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styles.xml" ContentType="application/vnd.openxmlformats-officedocument.spreadsheetml.styl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euil1" sheetId="1" state="visible" r:id="rId2"/>
    <sheet name="Feuil2" sheetId="2" state="visible" r:id="rId3"/>
    <sheet name="Feuil3" sheetId="3" state="visible" r:id="rId4"/>
  </sheets>
  <calcPr/>
  <pivotCaches>
    <pivotCache cacheId="77" r:id="rId1"/>
  </pivotCaches>
</workbook>
</file>

<file path=xl/sharedStrings.xml><?xml version="1.0" encoding="utf-8"?>
<sst xmlns="http://schemas.openxmlformats.org/spreadsheetml/2006/main" count="239" uniqueCount="239">
  <si>
    <t xml:space="preserve">La présentation se tiendra</t>
  </si>
  <si>
    <t>Catégorie</t>
  </si>
  <si>
    <t xml:space="preserve">Mention de Master concerné par la présentation</t>
  </si>
  <si>
    <t xml:space="preserve">Parcours-Types de Master concernés par la présentation</t>
  </si>
  <si>
    <t xml:space="preserve">18h45 - 19h15</t>
  </si>
  <si>
    <t xml:space="preserve">19h15 - 19h45</t>
  </si>
  <si>
    <t xml:space="preserve">Lien zoom (à renseigner par la formation)</t>
  </si>
  <si>
    <t>Contact</t>
  </si>
  <si>
    <t xml:space="preserve">Sciences Humaines et Sociales</t>
  </si>
  <si>
    <t xml:space="preserve">Archéologie, Sciences pour l'Archéologie</t>
  </si>
  <si>
    <t xml:space="preserve">Arts, Sociétés et Environnements de la Préhistoire et de la Protohistoire : Europe, Afrique (ASE2P)</t>
  </si>
  <si>
    <t>non</t>
  </si>
  <si>
    <t>oui</t>
  </si>
  <si>
    <t>https://univ-tlse2.zoom.us/j/98853879782?pwd=OOUTmeAB1m7QBZQRqgQPYuyFsvAnH9.1</t>
  </si>
  <si>
    <t>milcent@univ-tlse2.fr</t>
  </si>
  <si>
    <t>Cinéma</t>
  </si>
  <si>
    <t xml:space="preserve">Cinéma et audiovisuel</t>
  </si>
  <si>
    <t>Image</t>
  </si>
  <si>
    <t>https://univ-tlse2.zoom.us/j/93764670077</t>
  </si>
  <si>
    <t>frederic.tabet@univ-tlse2.fr</t>
  </si>
  <si>
    <t>Réalisation</t>
  </si>
  <si>
    <t>Son</t>
  </si>
  <si>
    <t xml:space="preserve">VFX / Architecture-décor </t>
  </si>
  <si>
    <t xml:space="preserve">Civilisations, Cultures, et Sociétés</t>
  </si>
  <si>
    <t xml:space="preserve">Espaces, Sociétés, Cultures dans les Amériques (ESCAm)</t>
  </si>
  <si>
    <t>https://univ-tlse2.zoom.us/j/99657768800</t>
  </si>
  <si>
    <t>ipeat.dir-formations@univ-tlse2.fr</t>
  </si>
  <si>
    <t xml:space="preserve">Ingénierie de Projet avec l'Amérique Latine (IPAL)</t>
  </si>
  <si>
    <t>https://univ-tlse2.zoom.us/j/94533295372</t>
  </si>
  <si>
    <t xml:space="preserve">Création littéraire</t>
  </si>
  <si>
    <t xml:space="preserve">Métiers de l'écriture</t>
  </si>
  <si>
    <t>https://univ-tlse2.zoom.us/j/93945940037?pwd=FyDsG3xTGTrB6rbd9n9suRwVdTKZKd.1https://univ-tlse2.zoom.us/j/93945940037?pwd=FyDsG3xTGTrB6rbd9n9suRwVdTKZKd.1</t>
  </si>
  <si>
    <t>erika.fulop@univ-tlse2.fr</t>
  </si>
  <si>
    <t>Communication</t>
  </si>
  <si>
    <t xml:space="preserve">Culture et communication</t>
  </si>
  <si>
    <t xml:space="preserve">Communication audiovisuelle et médias et Médiation culturelle et études visuelles</t>
  </si>
  <si>
    <t>https://univ-tlse2.zoom.us/j/3054943044</t>
  </si>
  <si>
    <t xml:space="preserve">amanda.rueda@univ-tlse2.fr / melanie.le-forestier@univ-tlse2.fr</t>
  </si>
  <si>
    <t xml:space="preserve">Economie Sociale et Solidaire</t>
  </si>
  <si>
    <t xml:space="preserve">Nouvelle Economie Sociale (NES)</t>
  </si>
  <si>
    <t>https://univ-tlse2.zoom.us/j/93894096920?pwd=mMpHe8b11Oe2sezNWFFRoLmgBxmJvo.1</t>
  </si>
  <si>
    <t>mireille.bruyere@univ-tlse2.fr</t>
  </si>
  <si>
    <t xml:space="preserve">Géographie, aménagement, environnement et développement</t>
  </si>
  <si>
    <t xml:space="preserve">Gestion et Évaluation des environnements MOntagnards (GEMO)</t>
  </si>
  <si>
    <t>https://univ-tlse2.zoom.us/j/97051243951?pwd=bdz4OMOkC1VJLx74pswaKn2mafZXYg.1</t>
  </si>
  <si>
    <t xml:space="preserve">Histoire de l'art</t>
  </si>
  <si>
    <t xml:space="preserve">Histoire de l'art moderne et contemporain (HAMC)</t>
  </si>
  <si>
    <t xml:space="preserve">
https://univ-tlse2.zoom.us/j/94085370348</t>
  </si>
  <si>
    <t>nicolas.meynen@univ-tlse2.fr</t>
  </si>
  <si>
    <t xml:space="preserve">Histoire, Civilisations, Patrimoine</t>
  </si>
  <si>
    <t xml:space="preserve">Histoire des mondes ibériques et ibéro-américains</t>
  </si>
  <si>
    <t>https://univ-tlse2.zoom.us/j/98756500647</t>
  </si>
  <si>
    <t>nicolas.marque@univ-tlse2.fr</t>
  </si>
  <si>
    <t xml:space="preserve">Histoire du genre</t>
  </si>
  <si>
    <t xml:space="preserve">Histoire et patrimoine de l'aéronautique et de l'espace</t>
  </si>
  <si>
    <t xml:space="preserve">Histoire moderne et contemporaine - Sciences Humaines et Sociales</t>
  </si>
  <si>
    <t xml:space="preserve">Histoire numérique</t>
  </si>
  <si>
    <t xml:space="preserve">Information, documentation</t>
  </si>
  <si>
    <t xml:space="preserve">Édition imprimée et numérique (EIN)</t>
  </si>
  <si>
    <t>https://univ-tlse2.zoom.us/j/3079873858?omn=97820318187</t>
  </si>
  <si>
    <t>clarisse.barthe@univ-tlse2.fr</t>
  </si>
  <si>
    <t xml:space="preserve">Ingénierie de l'information numérique (I2N)</t>
  </si>
  <si>
    <t>https://univ-tlse2.zoom.us/j/96347391515?pwd=enpVS1pNelA5SDM1ZGxmNEZadERNQT09</t>
  </si>
  <si>
    <t>dkaki@univ-tlse2.fr</t>
  </si>
  <si>
    <t xml:space="preserve">Master 1 (tronc commun)</t>
  </si>
  <si>
    <t>https://univ-tlse2.zoom.us/j/96714078193?pwd=RkcJVtKGv2ItZC9XkBvVLNIyAsOmd0.1</t>
  </si>
  <si>
    <t xml:space="preserve">mylene.costes@univ-tlse2.fr </t>
  </si>
  <si>
    <t xml:space="preserve">Valorisation numérique du patrimoine : archives et images 5VALARI)</t>
  </si>
  <si>
    <t>https://univ-tlse2.zoom.us/j/3599781070?pwd=SEZ0V1RxRU1Yb3V4RHdZSHQwR1lGUT09&amp;omn=93510629984</t>
  </si>
  <si>
    <t>isabelle.theiller@univ-tlse2.fr</t>
  </si>
  <si>
    <t xml:space="preserve">Innovation, Entreprise et Société</t>
  </si>
  <si>
    <t xml:space="preserve">Management de Projets Numériques</t>
  </si>
  <si>
    <t>https://univ-tlse2.zoom.us/j/98847276520?pwd=zab104UkCAWe217birYgwad4yjiXSa.1</t>
  </si>
  <si>
    <t xml:space="preserve">Langues / SHS</t>
  </si>
  <si>
    <t xml:space="preserve">Langues Etrangères Appliquées</t>
  </si>
  <si>
    <t xml:space="preserve">Commerce International (CI)</t>
  </si>
  <si>
    <t>https://univ-tlse2.zoom.us/j/95004651089?pwd=Lf1izz64S3y2BkSyl0L5r1FCFdD7rT.1</t>
  </si>
  <si>
    <t>christian.laborde@univ-tlse2.fr</t>
  </si>
  <si>
    <t xml:space="preserve">Communication Internationale (ComI)</t>
  </si>
  <si>
    <t>gabriela.pfeifle@univ-tlse2.fr</t>
  </si>
  <si>
    <t xml:space="preserve">Développement Économique à l'International (DEI)</t>
  </si>
  <si>
    <t>luis.orozco@univ-tlse2.fr</t>
  </si>
  <si>
    <t>Lettres</t>
  </si>
  <si>
    <t xml:space="preserve">Littératures et arts</t>
  </si>
  <si>
    <t>LLCER</t>
  </si>
  <si>
    <t xml:space="preserve">Étude et valorisation des patrimoines occitan et catalan (EVOCA)</t>
  </si>
  <si>
    <t>https://univ-tlse2.zoom.us/j/4145533701?pwd=VUV4ZzJza2gzN1FEbXpya0FPSHNwdz09</t>
  </si>
  <si>
    <t xml:space="preserve">raphael.sichel-bazin@univ-tlse2.fr, fabrice.corrons@univ-tlse2.fr </t>
  </si>
  <si>
    <t xml:space="preserve">Etudes Anglophones</t>
  </si>
  <si>
    <t>https://univ-tlse2.zoom.us/j/91241293378?pwd=yvIENy2mN2GeZb9Ffcg4ZH46voTvB0.1</t>
  </si>
  <si>
    <t xml:space="preserve">francoise.coste@univ-tlse2.fr </t>
  </si>
  <si>
    <t>isabelle.keller-privat@univ-tlse2.fr</t>
  </si>
  <si>
    <t xml:space="preserve">Etudes Hispaniques et hispano-Américaines</t>
  </si>
  <si>
    <t>https://univ-tlse2.zoom.us/j/93587265593?pwd=dk1lejJxeHpmRjdaelp0S0tiTVZldz09</t>
  </si>
  <si>
    <t>agnes.surbezy@univ-tlse2.fr</t>
  </si>
  <si>
    <t xml:space="preserve">Education / Enseignement / Formation</t>
  </si>
  <si>
    <t xml:space="preserve">MEEF premier degré</t>
  </si>
  <si>
    <t xml:space="preserve">MEEF Professeur des écoles</t>
  </si>
  <si>
    <t>https://univ-tlse2.zoom.us/j/95401741356?pwd=4DPybF21YWb5gQVGchGCh2oB1t1pFb.1</t>
  </si>
  <si>
    <t xml:space="preserve">Georges MADAR &lt;georges.madar@univ-tlse2.fr&gt;</t>
  </si>
  <si>
    <t xml:space="preserve">MEEF second degré</t>
  </si>
  <si>
    <t xml:space="preserve">MEEF Langues vivantes étrangères : Espagnol</t>
  </si>
  <si>
    <t>https://univ-tlse2.zoom.us/j/7942440046?omn=96844389174</t>
  </si>
  <si>
    <t xml:space="preserve">Elisabeth Ranedo &lt;elisabeth.ranedo@univ-tlse2.fr&gt;</t>
  </si>
  <si>
    <t xml:space="preserve">MEEF Sciences et techniques médico-sociales</t>
  </si>
  <si>
    <t>https://univ-tlse2.zoom.us/j/96148573929</t>
  </si>
  <si>
    <t xml:space="preserve">Fabien Grimal &lt;fabien.grimal@univ-tlse2.fr&gt;</t>
  </si>
  <si>
    <t xml:space="preserve">Master MEEF Lettres : Lettres modernes</t>
  </si>
  <si>
    <t>https://univ-tlse2.zoom.us/j/97278725298</t>
  </si>
  <si>
    <t xml:space="preserve">MEEF Économie et Gestion, filière professionnelle</t>
  </si>
  <si>
    <t>https://univ-tlse2.zoom.us/j/99231487304</t>
  </si>
  <si>
    <t xml:space="preserve">Mondes médiévaux</t>
  </si>
  <si>
    <t xml:space="preserve">Études médiévales : Histoire, Histoire de l'art et Archéologie</t>
  </si>
  <si>
    <t>https://univ-tlse2.zoom.us/j/95081068947?pwd=vGGKx9lGl5rOnYG4zSlnZdqpmqxLph.1</t>
  </si>
  <si>
    <t>Philosophie</t>
  </si>
  <si>
    <t xml:space="preserve">Philosophies contemporaines et plurielles</t>
  </si>
  <si>
    <t>https://univ-tlse2.zoom.us/j/7438728321</t>
  </si>
  <si>
    <t>master.pcp@univ-tlse2.fr</t>
  </si>
  <si>
    <t xml:space="preserve">Psychanalyse, Philosophie et Economie Politique du Sujet (PPEPS)</t>
  </si>
  <si>
    <t>https://univ-tlse2.zoom.us/j/93689525420?pwd=gXH5RhVljDua5JbElezBjb8ZKz1f6X.1</t>
  </si>
  <si>
    <t xml:space="preserve">Pratiques et Ingénierie de la Formation</t>
  </si>
  <si>
    <t xml:space="preserve">MEEF Éducation aux médias et à l'information (EMI)</t>
  </si>
  <si>
    <t>https://univ-tlse2.zoom.us/j/97347160072?pwd=bkNMSphukXahC5qaiy9zjKYaw3nI0y.1</t>
  </si>
  <si>
    <t xml:space="preserve">Nicole Boubée &lt;nicole.boubee@univ-tlse2.fr&gt;</t>
  </si>
  <si>
    <t xml:space="preserve">MEEF Enseigner à l'étranger</t>
  </si>
  <si>
    <t xml:space="preserve">MEEF IDAISI : Ingénierie d'accompagnement et d'intervention pour une Société Inclusive</t>
  </si>
  <si>
    <t>https://univ-tlse2.zoom.us/j/95650302862</t>
  </si>
  <si>
    <t>emilie.chevallier@univ-tlse2.fr&gt;</t>
  </si>
  <si>
    <t xml:space="preserve">MEEF Concepteur de ressources numériques pédagogiques</t>
  </si>
  <si>
    <t>https://univ-tlse2.zoom.us/j/91027150397?pwd=ZUNjOW92aFNRb2krOThKekIrakRCZz09</t>
  </si>
  <si>
    <t xml:space="preserve">Sébastien HADJ-CHERIF</t>
  </si>
  <si>
    <t xml:space="preserve">Sciences du Langage</t>
  </si>
  <si>
    <t xml:space="preserve">Linguistique, Informatique, Technologies du Langage (LITL)</t>
  </si>
  <si>
    <t>https://univ-tlse2.zoom.us/j/95856368625?pwd=KJ1sNVsnCXhlrn8gY6F8OFU3LzyIxb.1</t>
  </si>
  <si>
    <t xml:space="preserve">Sciences Sociales</t>
  </si>
  <si>
    <t xml:space="preserve">Economie écologique et développement durable (2E2D)</t>
  </si>
  <si>
    <t>https://univ-tlse2.zoom.us/j/98095306998</t>
  </si>
  <si>
    <t>heloise.valette@univ-tlse2.fr</t>
  </si>
  <si>
    <t xml:space="preserve">Gastronomie, Vins, cultures et Sociétés</t>
  </si>
  <si>
    <t>https://univ-tlse2.zoom.us/j/5445472385?omn=94697426951</t>
  </si>
  <si>
    <t>amandine.rochedy@univ-tlse2.fr</t>
  </si>
  <si>
    <t xml:space="preserve">Management de Projets Industriels et Innovants (MP2I)</t>
  </si>
  <si>
    <t>https://univ-tlse2.zoom.us/j/92864995871?pwd=NDV1R3hnS1F1NnVHbFJUbVl5Q0Nsdz09</t>
  </si>
  <si>
    <t>geoffroy.labrouche@univ-tlse2.fr</t>
  </si>
  <si>
    <t>SHS</t>
  </si>
  <si>
    <t xml:space="preserve">Supplément au diplôme : RISOM</t>
  </si>
  <si>
    <t xml:space="preserve">Label "Approches pluridisciplinaires des mondes sociaux"</t>
  </si>
  <si>
    <t>https://univ-toulouse-fr.zoom.us/j/96300603066</t>
  </si>
  <si>
    <t>Tourisme</t>
  </si>
  <si>
    <t xml:space="preserve">TIC appliquées au développement des territoires touristiques</t>
  </si>
  <si>
    <t>https://univ-tlse2.zoom.us/j/4665495817?pwd=OFh2R0h6SkJFVnRBcGxCekREejZCUT09</t>
  </si>
  <si>
    <t xml:space="preserve">Tourisme </t>
  </si>
  <si>
    <t xml:space="preserve">Management et industrie du tourisme </t>
  </si>
  <si>
    <t>https://univ-tlse2.zoom.us/j/98806246539?pwd=tk2yns5wCL6LOI9ajxkSGcj6CYxPBr.1</t>
  </si>
  <si>
    <t xml:space="preserve">driss.boumeggouti@univ-tlse2.fr </t>
  </si>
  <si>
    <t xml:space="preserve">Traduction et Interprétation</t>
  </si>
  <si>
    <t xml:space="preserve">Traduction, Interprétation et Médiation Linguistique (TIM)</t>
  </si>
  <si>
    <t>https://univ-tlse2.zoom.us/j/8189760621?pwd=SXF1a2NTQjE1OTd2dzlTenhmMzE1QT09&amp;omn=95615423604</t>
  </si>
  <si>
    <t>josselin@univ-tlse2.fr</t>
  </si>
  <si>
    <t xml:space="preserve"> </t>
  </si>
  <si>
    <t>Arts</t>
  </si>
  <si>
    <t>Langues</t>
  </si>
  <si>
    <t xml:space="preserve">Maths - Informatique</t>
  </si>
  <si>
    <t xml:space="preserve">Enseignement - Education - Formation</t>
  </si>
  <si>
    <t xml:space="preserve">Information - Culture - Communication</t>
  </si>
  <si>
    <t xml:space="preserve">18h30 - 19h00</t>
  </si>
  <si>
    <t xml:space="preserve">19h00 - 19h30</t>
  </si>
  <si>
    <t xml:space="preserve">19h30 - 20h00</t>
  </si>
  <si>
    <t xml:space="preserve">Arts de la scène et du spectacle vivant</t>
  </si>
  <si>
    <t xml:space="preserve">Études théâtrales, chorégraphiques et circassiennes (ETCC)</t>
  </si>
  <si>
    <t xml:space="preserve">Théâtre Appliqué (TA)</t>
  </si>
  <si>
    <t xml:space="preserve">Nombre de créneau de présentation</t>
  </si>
  <si>
    <t xml:space="preserve">Nombre de Parcours-Types de Master concernés par la présentation</t>
  </si>
  <si>
    <t xml:space="preserve">MEEF - Encadrement Educatif</t>
  </si>
  <si>
    <t xml:space="preserve">Master MEEF Conseiller principal d’éducation</t>
  </si>
  <si>
    <t xml:space="preserve">MEEF - Pratiques et Ingénierie de la Formation </t>
  </si>
  <si>
    <t xml:space="preserve">ADIR : Approfondissements Didactiques, ingénieries, Recherches</t>
  </si>
  <si>
    <t xml:space="preserve">COGEDUC : cognition éducation</t>
  </si>
  <si>
    <t xml:space="preserve">Concepteur de Ressources Numériques (CRN)</t>
  </si>
  <si>
    <t xml:space="preserve">Total général</t>
  </si>
  <si>
    <t xml:space="preserve">Concepteur de ressources numériques pédagogiques</t>
  </si>
  <si>
    <t xml:space="preserve">Conseil &amp; Ingénierie pour l'enseignement supérieur</t>
  </si>
  <si>
    <t xml:space="preserve">COPEDA : Conseil Pédagogique en milieu scolaire</t>
  </si>
  <si>
    <t xml:space="preserve">Didactique des langues dans les activités professionnelles (DIDALAP)</t>
  </si>
  <si>
    <t xml:space="preserve">Éducation aux médias et à l'information (EMI)</t>
  </si>
  <si>
    <t xml:space="preserve">e-Formation et environnements numériques (eFEN)</t>
  </si>
  <si>
    <t xml:space="preserve">Enseigner à l'étranger</t>
  </si>
  <si>
    <t xml:space="preserve">IDAISI : Ingénierie d'accompagnement et d'intervention pour une Société Inclusive</t>
  </si>
  <si>
    <t xml:space="preserve">MEEF - premier degré</t>
  </si>
  <si>
    <t xml:space="preserve">Master MEEF professeur des écoles</t>
  </si>
  <si>
    <t xml:space="preserve">MEEF - second degré</t>
  </si>
  <si>
    <t xml:space="preserve">Master MEEF Éducation musicale et chant choral</t>
  </si>
  <si>
    <t xml:space="preserve">Master MEEF Langues vivantes étrangères : Japonais</t>
  </si>
  <si>
    <t xml:space="preserve">Master MEEF Langues vivantes étrangères : Allemand</t>
  </si>
  <si>
    <t xml:space="preserve">Master MEEF Langues vivantes étrangères : Anglais</t>
  </si>
  <si>
    <t xml:space="preserve">Master MEEF Langues vivantes étrangères : Espagnol</t>
  </si>
  <si>
    <t xml:space="preserve">Master MEEF Langues vivantes étrangères : Italien</t>
  </si>
  <si>
    <t xml:space="preserve">Master MEEF Langues vivantes étrangères : Portugais</t>
  </si>
  <si>
    <t xml:space="preserve">Master MEEF Sciences et techniques médico-sociales</t>
  </si>
  <si>
    <t xml:space="preserve">Sciences de l'éducation et de la formation</t>
  </si>
  <si>
    <t xml:space="preserve">Politiques Enfance Jeunesse (PEJ)</t>
  </si>
  <si>
    <t xml:space="preserve">Professionnalisation de la Formation et de l'Accompagnement</t>
  </si>
  <si>
    <t xml:space="preserve">Communication audiovisuelle et médias (CAM)</t>
  </si>
  <si>
    <t xml:space="preserve">Médiation culturelle et études visuelles (MEV)</t>
  </si>
  <si>
    <t xml:space="preserve">Médiations scientifiques, techniques et patrimoniales (MES) Toulouse</t>
  </si>
  <si>
    <t xml:space="preserve">Information, Documentation</t>
  </si>
  <si>
    <t xml:space="preserve">Ingénierie de l'Information Numérique (I2N) </t>
  </si>
  <si>
    <t xml:space="preserve">Valorisation numérique du Patrimoine : Archives et Images (VALARI) </t>
  </si>
  <si>
    <t xml:space="preserve">Commerce international (CI)</t>
  </si>
  <si>
    <t xml:space="preserve">Communication internationale (ComI)</t>
  </si>
  <si>
    <t xml:space="preserve">Développement économique à l'international (DEI)</t>
  </si>
  <si>
    <t xml:space="preserve">Langues, Littératures et Civilisations Étrangères et Régionales</t>
  </si>
  <si>
    <t xml:space="preserve">Étude et Valorisation des patrimoines OCcitan et CAtalan (EVOCA)</t>
  </si>
  <si>
    <t xml:space="preserve">Etudes anglophones</t>
  </si>
  <si>
    <t xml:space="preserve">Etudes germaniques et études interculturelles </t>
  </si>
  <si>
    <t xml:space="preserve">Etudes hispaniques</t>
  </si>
  <si>
    <t xml:space="preserve">Etudes hispano-américaines</t>
  </si>
  <si>
    <t xml:space="preserve">Etudes italiennes</t>
  </si>
  <si>
    <t xml:space="preserve">Etudes lusophones</t>
  </si>
  <si>
    <t xml:space="preserve">Civilisations, Cultures et sociétés</t>
  </si>
  <si>
    <t xml:space="preserve">ESCAm Espaces, Sociétés et Cultures des Amériques</t>
  </si>
  <si>
    <t xml:space="preserve">IPAL (Ingénieurie de Projet avec l'Amérique latine)</t>
  </si>
  <si>
    <t xml:space="preserve">Histoire, civilisations, patrimoine</t>
  </si>
  <si>
    <t xml:space="preserve">Histoire moderne et contemporaine - Sciences humaines et sociales</t>
  </si>
  <si>
    <t xml:space="preserve">Intervention et développement social</t>
  </si>
  <si>
    <t xml:space="preserve">AGÂPÉS : Métiers de la relation &amp; Développement social </t>
  </si>
  <si>
    <t xml:space="preserve">Médiation, Intervention Sociale, Solidarité et Sociologie (MISS)</t>
  </si>
  <si>
    <t xml:space="preserve">Sciences sociales</t>
  </si>
  <si>
    <t xml:space="preserve">Gastronomie, vins, cultures et société (Cahors)</t>
  </si>
  <si>
    <t>Sociologie</t>
  </si>
  <si>
    <t xml:space="preserve">Réseaux et Sociétés: Données, Méthodes, Analyse (RESO)</t>
  </si>
  <si>
    <t xml:space="preserve">Management en Hôtellerie Restauration (MHR)</t>
  </si>
  <si>
    <t xml:space="preserve">TIC appliquées au développement des territoires touristiques (TIC ADTT) - Site de Foix</t>
  </si>
  <si>
    <t xml:space="preserve">Tourism, Hospitality &amp; Food Studies (THFS)</t>
  </si>
  <si>
    <t xml:space="preserve">Tourisme et Développement (TD) - Site de Foix</t>
  </si>
  <si>
    <t xml:space="preserve">Urbanisme et Aménagement</t>
  </si>
  <si>
    <t xml:space="preserve">Villes, Habitat et Transition Ecologique</t>
  </si>
  <si>
    <t xml:space="preserve">Urbanismme et Amenagement </t>
  </si>
  <si>
    <t xml:space="preserve">Transports, Mobilités, Logistique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</si>
</sst>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1"/>
      <scheme val="minor"/>
    </font>
    <font>
      <name val="Calibri"/>
      <color rgb="FF3F3F76"/>
      <sz val="11"/>
      <scheme val="minor"/>
    </font>
    <font>
      <name val="Calibri"/>
      <color theme="10"/>
      <sz val="11"/>
      <u val="single"/>
      <scheme val="minor"/>
    </font>
    <font>
      <name val="Calibri"/>
      <b/>
      <color indexed="2"/>
      <sz val="11"/>
      <scheme val="minor"/>
    </font>
    <font>
      <name val="Calibri"/>
      <b/>
      <color theme="0"/>
      <sz val="11"/>
      <scheme val="minor"/>
    </font>
    <font>
      <name val="Arial"/>
      <color theme="1"/>
      <sz val="10"/>
    </font>
    <font>
      <name val="Arial"/>
      <color theme="10"/>
      <sz val="10"/>
      <u val="single"/>
    </font>
    <font>
      <name val="Calibri"/>
      <color theme="10"/>
      <sz val="11"/>
      <u val="single"/>
    </font>
    <font>
      <name val="Arial"/>
      <color rgb="FF3F3F76"/>
      <sz val="10"/>
    </font>
    <font>
      <name val="Arial"/>
      <color theme="1" tint="0"/>
      <sz val="10"/>
    </font>
    <font>
      <name val="Arial"/>
      <color indexed="64"/>
      <sz val="10"/>
    </font>
    <font>
      <name val="Arial"/>
      <color theme="1" tint="0"/>
      <sz val="10"/>
      <u val="single"/>
    </font>
  </fonts>
  <fills count="5">
    <fill>
      <patternFill patternType="none"/>
    </fill>
    <fill>
      <patternFill patternType="none"/>
    </fill>
    <fill>
      <patternFill patternType="solid">
        <fgColor indexed="47"/>
        <bgColor indexed="47"/>
      </patternFill>
    </fill>
    <fill>
      <patternFill patternType="solid">
        <fgColor theme="4"/>
        <bgColor theme="4"/>
      </patternFill>
    </fill>
    <fill>
      <patternFill patternType="solid">
        <fgColor indexed="5"/>
        <bgColor indexed="5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rgb="FF5B9BD5"/>
      </top>
      <bottom style="thin">
        <color rgb="FF7F7F7F"/>
      </bottom>
      <diagonal/>
    </border>
    <border>
      <left style="thin">
        <color rgb="FF7F7F7F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</borders>
  <cellStyleXfs count="3">
    <xf fontId="0" fillId="0" borderId="0" numFmtId="0"/>
    <xf fontId="1" fillId="2" borderId="1" numFmtId="0" applyFont="1" applyFill="1" applyBorder="1"/>
    <xf fontId="2" fillId="0" borderId="0" numFmtId="0" applyFont="1"/>
  </cellStyleXfs>
  <cellXfs count="25">
    <xf fontId="0" fillId="0" borderId="0" numFmtId="0" xfId="0"/>
    <xf fontId="3" fillId="0" borderId="0" numFmtId="0" xfId="0" applyFont="1" applyAlignment="1">
      <alignment horizontal="center"/>
    </xf>
    <xf fontId="0" fillId="3" borderId="0" numFmtId="0" xfId="0" applyFill="1"/>
    <xf fontId="4" fillId="3" borderId="0" numFmtId="0" xfId="0" applyFont="1" applyFill="1" applyAlignment="1">
      <alignment horizontal="center"/>
    </xf>
    <xf fontId="4" fillId="3" borderId="0" numFmtId="0" xfId="0" applyFont="1" applyFill="1"/>
    <xf fontId="0" fillId="0" borderId="0" numFmtId="0" xfId="0" applyAlignment="1">
      <alignment horizontal="left" vertical="center" wrapText="1"/>
    </xf>
    <xf fontId="4" fillId="0" borderId="0" numFmtId="0" xfId="0" applyFont="1" applyAlignment="1">
      <alignment horizontal="left" vertical="center" wrapText="1"/>
    </xf>
    <xf fontId="5" fillId="0" borderId="0" numFmtId="0" xfId="0" applyFont="1"/>
    <xf fontId="6" fillId="0" borderId="0" numFmtId="0" xfId="0" applyFont="1"/>
    <xf fontId="7" fillId="0" borderId="0" numFmtId="0" xfId="0" applyFont="1" applyAlignment="1">
      <alignment horizontal="left" vertical="center"/>
    </xf>
    <xf fontId="8" fillId="2" borderId="1" numFmtId="0" xfId="1" applyFont="1" applyFill="1" applyBorder="1"/>
    <xf fontId="6" fillId="0" borderId="0" numFmtId="0" xfId="0" applyFont="1" applyAlignment="1">
      <alignment wrapText="1"/>
    </xf>
    <xf fontId="6" fillId="0" borderId="1" numFmtId="0" xfId="0" applyFont="1" applyBorder="1"/>
    <xf fontId="6" fillId="0" borderId="0" numFmtId="0" xfId="0" applyFont="1" applyAlignment="1">
      <alignment horizontal="left"/>
    </xf>
    <xf fontId="5" fillId="0" borderId="2" numFmtId="0" xfId="0" applyFont="1" applyBorder="1"/>
    <xf fontId="6" fillId="0" borderId="1" numFmtId="0" xfId="0" applyFont="1" applyBorder="1" applyAlignment="1">
      <alignment horizontal="left"/>
    </xf>
    <xf fontId="5" fillId="4" borderId="0" numFmtId="0" xfId="0" applyFont="1" applyFill="1"/>
    <xf fontId="9" fillId="0" borderId="0" numFmtId="0" xfId="0" applyFont="1"/>
    <xf fontId="6" fillId="0" borderId="3" numFmtId="0" xfId="0" applyFont="1" applyBorder="1"/>
    <xf fontId="10" fillId="0" borderId="0" numFmtId="0" xfId="0" applyFont="1"/>
    <xf fontId="10" fillId="0" borderId="4" numFmtId="0" xfId="0" applyFont="1" applyBorder="1"/>
    <xf fontId="9" fillId="0" borderId="0" numFmtId="0" xfId="0" applyFont="1" applyAlignment="1">
      <alignment vertical="center"/>
    </xf>
    <xf fontId="10" fillId="0" borderId="5" numFmtId="0" xfId="0" applyFont="1" applyBorder="1"/>
    <xf fontId="11" fillId="0" borderId="0" numFmtId="0" xfId="1" applyFont="1"/>
    <xf fontId="0" fillId="0" borderId="0" numFmtId="0" xfId="0" pivotButton="1"/>
  </cellXfs>
  <cellStyles count="3">
    <cellStyle name="Entrée" xfId="1" builtinId="20"/>
    <cellStyle name="Hyperlink" xfId="2"/>
    <cellStyle name="Normal" xfId="0" builtinId="0"/>
  </cellStyles>
  <dxfs count="38"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in TUBERT" refreshedDate="45371.70988703704" createdVersion="6" refreshedVersion="6" minRefreshableVersion="3" recordCount="62">
  <cacheSource type="worksheet">
    <worksheetSource name="Tableau1[]"/>
  </cacheSource>
  <cacheFields count="9">
    <cacheField name="Catégorie" numFmtId="0">
      <sharedItems count="5">
        <s v="Enseignement - Education - Formation"/>
        <s v="Sciences Humaines et Sociales"/>
        <s v="Langues"/>
        <s v="Information - Culture - Communication"/>
        <s v="Arts"/>
      </sharedItems>
    </cacheField>
    <cacheField name="Mention de Master concerné par la présentation" numFmtId="0">
      <sharedItems containsBlank="1" count="23">
        <s v="MEEF - Pratiques et Ingénierie de la Formation "/>
        <s v="Intervention et développement social"/>
        <s v="Langues Etrangères Appliquées"/>
        <s v="Culture et communication"/>
        <s v="Sciences sociales"/>
        <s v="Information, Documentation"/>
        <s v="Civilisations, Cultures et sociétés"/>
        <s v="Langues, Littératures et Civilisations Étrangères et Régionales"/>
        <s v="Mondes médiévaux"/>
        <s v="Arts de la scène et du spectacle vivant"/>
        <s v="Histoire de l'art"/>
        <s v="Histoire, civilisations, patrimoine"/>
        <s v="Sciences du Langage"/>
        <s v="Tourisme"/>
        <s v="MEEF - Encadrement Educatif"/>
        <s v="MEEF - second degré"/>
        <s v="MEEF - premier degré"/>
        <s v="Sciences de l'éducation et de la formation"/>
        <s v="Sociologie"/>
        <s v="Urbanismme et Amenagement "/>
        <s v="Urbanisme et Aménagement"/>
        <m u="1"/>
        <s v="Scienes  l'éducation et de la formationces " u="1"/>
      </sharedItems>
    </cacheField>
    <cacheField name="Parcours-Types de Master concernés par la présentation" numFmtId="0">
      <sharedItems containsBlank="1" count="64">
        <s v="ADIR : Approfondissements Didactiques, ingénieries, Recherches"/>
        <s v="AGÂPÉS : Métiers de la relation &amp; Développement social "/>
        <s v="COGEDUC : cognition éducation"/>
        <s v="Commerce international (CI)"/>
        <s v="Communication audiovisuelle et médias (CAM)"/>
        <s v="Communication internationale (ComI)"/>
        <s v="Concepteur de Ressources Numériques (CRN)"/>
        <s v="Concepteur de ressources numériques pédagogiques"/>
        <s v="Conseil &amp; Ingénierie pour l'enseignement supérieur"/>
        <s v="COPEDA : Conseil Pédagogique en milieu scolaire"/>
        <s v="Développement économique à l'international (DEI)"/>
        <s v="Didactique des langues dans les activités professionnelles (DIDALAP)"/>
        <s v="Economie écologique et développement durable (2E2D)"/>
        <s v="Édition imprimée et numérique (EIN)"/>
        <s v="Éducation aux médias et à l'information (EMI)"/>
        <s v="e-Formation et environnements numériques (eFEN)"/>
        <s v="Enseigner à l'étranger"/>
        <s v="ESCAm Espaces, Sociétés et Cultures des Amériques"/>
        <s v="Étude et Valorisation des patrimoines OCcitan et CAtalan (EVOCA)"/>
        <s v="Etudes anglophones"/>
        <s v="Etudes germaniques et études interculturelles "/>
        <s v="Etudes hispaniques"/>
        <s v="Etudes hispano-américaines"/>
        <s v="Etudes italiennes"/>
        <s v="Etudes lusophones"/>
        <s v="Études médiévales : Histoire, Histoire de l'art et Archéologie"/>
        <s v="Études théâtrales, chorégraphiques et circassiennes (ETCC)"/>
        <s v="Gastronomie, vins, cultures et société (Cahors)"/>
        <s v="Histoire de l'art moderne et contemporain (HAMC)"/>
        <s v="Histoire des mondes ibériques et ibéro-américains"/>
        <s v="Histoire du genre"/>
        <s v="Histoire et patrimoine de l'aéronautique et de l'espace"/>
        <s v="Histoire moderne et contemporaine - Sciences humaines et sociales"/>
        <s v="Histoire numérique"/>
        <s v="IDAISI : Ingénierie d'accompagnement et d'intervention pour une Société Inclusive"/>
        <s v="Ingénierie de l'Information Numérique (I2N) "/>
        <s v="IPAL (Ingénieurie de Projet avec l'Amérique latine)"/>
        <s v="Linguistique, Informatique, Technologies du Langage (LITL)"/>
        <s v="Management en Hôtellerie Restauration (MHR)"/>
        <s v="Master MEEF Conseiller principal d’éducation"/>
        <s v="Master MEEF Éducation musicale et chant choral"/>
        <s v="Master MEEF Langues vivantes étrangères : Japonais"/>
        <s v="Master MEEF Langues vivantes étrangères : Allemand"/>
        <s v="Master MEEF Langues vivantes étrangères : Anglais"/>
        <s v="Master MEEF Langues vivantes étrangères : Espagnol"/>
        <s v="Master MEEF Langues vivantes étrangères : Italien"/>
        <s v="Master MEEF Langues vivantes étrangères : Portugais"/>
        <s v="Master MEEF professeur des écoles"/>
        <s v="Master MEEF Sciences et techniques médico-sociales"/>
        <s v="Médiation culturelle et études visuelles (MEV)"/>
        <s v="Médiation, Intervention Sociale, Solidarité et Sociologie (MISS)"/>
        <s v="Médiations scientifiques, techniques et patrimoniales (MES) Toulouse"/>
        <s v="Politiques Enfance Jeunesse (PEJ)"/>
        <s v="Professionnalisation de la Formation et de l'Accompagnement"/>
        <s v="Réseaux et Sociétés: Données, Méthodes, Analyse (RESO)"/>
        <s v="Théâtre Appliqué (TA)"/>
        <s v="TIC appliquées au développement des territoires touristiques (TIC ADTT) - Site de Foix"/>
        <s v="Tourism, Hospitality &amp; Food Studies (THFS)"/>
        <s v="Tourisme et Développement (TD) - Site de Foix"/>
        <s v="Transports, Mobilités, Logistique"/>
        <s v="Valorisation numérique du Patrimoine : Archives et Images (VALARI) "/>
        <s v="Villes, Habitat et Transition Ecologique"/>
        <m u="1"/>
        <s v="Politiques  Enfance  Jeunesse" u="1"/>
      </sharedItems>
    </cacheField>
    <cacheField name="18h30 - 19h00" numFmtId="0">
      <sharedItems containsBlank="1" count="3">
        <s v="non"/>
        <s v="oui"/>
        <m u="1"/>
      </sharedItems>
    </cacheField>
    <cacheField name="19h00 - 19h30" numFmtId="0">
      <sharedItems containsBlank="1" count="3">
        <s v="oui"/>
        <s v="non"/>
        <m u="1"/>
      </sharedItems>
    </cacheField>
    <cacheField name="19h30 - 20h00" numFmtId="0">
      <sharedItems containsBlank="1" count="3">
        <s v="oui"/>
        <s v="non"/>
        <m u="1"/>
      </sharedItems>
    </cacheField>
    <cacheField name="Lien zoom (à renseigner par la formation)" numFmtId="0">
      <sharedItems/>
    </cacheField>
    <cacheField name="Contact référent" numFmtId="0">
      <sharedItems containsBlank="1"/>
    </cacheField>
    <cacheField name="NB de créneau" numFmtId="0">
      <sharedItems containsSemiMixedTypes="0" containsString="0" containsNumber="1" containsInteger="1" minValue="1" maxValue="3" count="3">
        <n v="2"/>
        <n v="3"/>
        <n v="1"/>
      </sharedItems>
    </cacheField>
  </cacheFields>
  <extLst/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x v="0"/>
    <x v="0"/>
    <x v="0"/>
    <s v="https://univ-tlse2.zoom.us/j/98912405741?pwd=eVQwTVNxdDhqb0xNNkQxVklUQ1dFZz09"/>
    <s v="nicole.boubee@univ-tlse2.fr"/>
    <x v="0"/>
  </r>
  <r>
    <x v="1"/>
    <x v="1"/>
    <x v="1"/>
    <x v="1"/>
    <x v="0"/>
    <x v="0"/>
    <s v="https://univ-tlse2.zoom.us/j/94925509186?pwd=NVRrUEo4SGdWYTdlY1dRZURERFZGUT09"/>
    <s v="anastasia.meidani@univ-tlse2.fr"/>
    <x v="1"/>
  </r>
  <r>
    <x v="0"/>
    <x v="0"/>
    <x v="2"/>
    <x v="0"/>
    <x v="0"/>
    <x v="0"/>
    <s v="https://univ-tlse2.zoom.us/j/98912405741?pwd=eVQwTVNxdDhqb0xNNkQxVklUQ1dFZz09"/>
    <s v="nicole.boubee@univ-tlse2.fr"/>
    <x v="0"/>
  </r>
  <r>
    <x v="2"/>
    <x v="2"/>
    <x v="3"/>
    <x v="1"/>
    <x v="0"/>
    <x v="0"/>
    <s v="https://univ-tlse2.zoom.us/j/93680512373"/>
    <s v="pfeifle@univ-tlse2.fr"/>
    <x v="1"/>
  </r>
  <r>
    <x v="3"/>
    <x v="3"/>
    <x v="4"/>
    <x v="1"/>
    <x v="1"/>
    <x v="1"/>
    <s v="https://univ-tlse2.zoom.us/j/3054943044"/>
    <s v="amanda.rueda@univ-tlse2.fr"/>
    <x v="2"/>
  </r>
  <r>
    <x v="2"/>
    <x v="2"/>
    <x v="5"/>
    <x v="1"/>
    <x v="0"/>
    <x v="0"/>
    <s v="https://univ-tlse2.zoom.us/j/93680512373"/>
    <s v="pfeifle@univ-tlse2.fr"/>
    <x v="1"/>
  </r>
  <r>
    <x v="0"/>
    <x v="0"/>
    <x v="6"/>
    <x v="0"/>
    <x v="0"/>
    <x v="0"/>
    <s v="https://univ-tlse2.zoom.us/j/91027150397?pwd=ZUNjOW92aFNRb2krOThKekIrakRCZz09"/>
    <s v="sebastien.hadj-cherif@univ-tlse2.fr"/>
    <x v="0"/>
  </r>
  <r>
    <x v="0"/>
    <x v="0"/>
    <x v="7"/>
    <x v="0"/>
    <x v="0"/>
    <x v="0"/>
    <s v="https://univ-tlse2.zoom.us/j/98912405741?pwd=eVQwTVNxdDhqb0xNNkQxVklUQ1dFZz09"/>
    <s v="nicole.boubee@univ-tlse2.fr"/>
    <x v="0"/>
  </r>
  <r>
    <x v="0"/>
    <x v="0"/>
    <x v="8"/>
    <x v="0"/>
    <x v="0"/>
    <x v="0"/>
    <s v="https://univ-tlse2.zoom.us/j/98912405741?pwd=eVQwTVNxdDhqb0xNNkQxVklUQ1dFZz09"/>
    <s v="nicole.boubee@univ-tlse2.fr"/>
    <x v="0"/>
  </r>
  <r>
    <x v="0"/>
    <x v="0"/>
    <x v="9"/>
    <x v="0"/>
    <x v="0"/>
    <x v="0"/>
    <s v="https://univ-tlse2.zoom.us/j/98912405741?pwd=eVQwTVNxdDhqb0xNNkQxVklUQ1dFZz09"/>
    <s v="nicole.boubee@univ-tlse2.fr"/>
    <x v="0"/>
  </r>
  <r>
    <x v="2"/>
    <x v="2"/>
    <x v="10"/>
    <x v="1"/>
    <x v="0"/>
    <x v="0"/>
    <s v="https://univ-tlse2.zoom.us/j/93680512373"/>
    <s v="pfeifle@univ-tlse2.fr"/>
    <x v="1"/>
  </r>
  <r>
    <x v="0"/>
    <x v="0"/>
    <x v="11"/>
    <x v="0"/>
    <x v="0"/>
    <x v="0"/>
    <s v="https://univ-tlse2.zoom.us/j/98912405741?pwd=eVQwTVNxdDhqb0xNNkQxVklUQ1dFZz09"/>
    <s v="nicole.boubee@univ-tlse2.fr"/>
    <x v="0"/>
  </r>
  <r>
    <x v="1"/>
    <x v="4"/>
    <x v="12"/>
    <x v="1"/>
    <x v="0"/>
    <x v="1"/>
    <s v="https://univ-tlse2.zoom.us/j/97422990275"/>
    <s v="heloise.valette@univ-tlse2.fr "/>
    <x v="0"/>
  </r>
  <r>
    <x v="3"/>
    <x v="5"/>
    <x v="13"/>
    <x v="0"/>
    <x v="0"/>
    <x v="0"/>
    <s v="https://univ-tlse2.zoom.us/j/3079873858"/>
    <s v="clarisse.barthe@univ-tlse2.fr"/>
    <x v="0"/>
  </r>
  <r>
    <x v="0"/>
    <x v="0"/>
    <x v="14"/>
    <x v="0"/>
    <x v="0"/>
    <x v="0"/>
    <s v="https://univ-tlse2.zoom.us/j/98912405741?pwd=eVQwTVNxdDhqb0xNNkQxVklUQ1dFZz09"/>
    <s v="nicole.boubee@univ-tlse2.fr"/>
    <x v="0"/>
  </r>
  <r>
    <x v="0"/>
    <x v="0"/>
    <x v="15"/>
    <x v="0"/>
    <x v="0"/>
    <x v="0"/>
    <s v="https://univ-tlse2.zoom.us/j/98912405741?pwd=eVQwTVNxdDhqb0xNNkQxVklUQ1dFZz09"/>
    <s v="nicole.boubee@univ-tlse2.fr"/>
    <x v="0"/>
  </r>
  <r>
    <x v="0"/>
    <x v="0"/>
    <x v="16"/>
    <x v="0"/>
    <x v="0"/>
    <x v="0"/>
    <s v="https://univ-tlse2.zoom.us/j/98912405741?pwd=eVQwTVNxdDhqb0xNNkQxVklUQ1dFZz09"/>
    <s v="nicole.boubee@univ-tlse2.fr"/>
    <x v="0"/>
  </r>
  <r>
    <x v="1"/>
    <x v="6"/>
    <x v="17"/>
    <x v="1"/>
    <x v="0"/>
    <x v="0"/>
    <s v="https://univ-tlse2.zoom.us/j/93255258926"/>
    <s v="hilary.sanders@univ-tlse2.fr"/>
    <x v="1"/>
  </r>
  <r>
    <x v="2"/>
    <x v="7"/>
    <x v="18"/>
    <x v="1"/>
    <x v="1"/>
    <x v="1"/>
    <s v="https://univ-tlse2.zoom.us/j/96556152714?pwd=OVhtb0ZIbnUyY0tjeEYzNjJGY2NOdz09 "/>
    <s v="fabrice.corrons@univ-tlse2.fr / raphael.sichel-bazin@univ-tlse2.fr"/>
    <x v="2"/>
  </r>
  <r>
    <x v="2"/>
    <x v="7"/>
    <x v="19"/>
    <x v="1"/>
    <x v="1"/>
    <x v="1"/>
    <s v="https://univ-tlse2.zoom.us/j/91462301486?pwd=MTJOemRWUmhUS0lkYllCK3lDUUYvQT09"/>
    <m/>
    <x v="2"/>
  </r>
  <r>
    <x v="2"/>
    <x v="7"/>
    <x v="20"/>
    <x v="1"/>
    <x v="0"/>
    <x v="1"/>
    <s v="https://univ-tlse2.zoom.us/j/98029104393"/>
    <s v="dirk.weissmann@univ-tlse2.fr / liubov.patrukhina@univ-tlse2.fr "/>
    <x v="0"/>
  </r>
  <r>
    <x v="2"/>
    <x v="7"/>
    <x v="21"/>
    <x v="1"/>
    <x v="1"/>
    <x v="1"/>
    <s v="https://univ-tlse2.zoom.us/j/8696488510?pwd=WGkwWkdkWTRreGtIalY1VVE2dnJxZz09"/>
    <s v="ma.palaisi@univ-tlse2.fr"/>
    <x v="2"/>
  </r>
  <r>
    <x v="2"/>
    <x v="7"/>
    <x v="22"/>
    <x v="1"/>
    <x v="1"/>
    <x v="1"/>
    <s v="https://univ-tlse2.zoom.us/j/8696488510?pwd=WGkwWkdkWTRreGtIalY1VVE2dnJxZz09"/>
    <s v="ma.palaisi@univ-tlse2.fr"/>
    <x v="2"/>
  </r>
  <r>
    <x v="2"/>
    <x v="7"/>
    <x v="23"/>
    <x v="1"/>
    <x v="1"/>
    <x v="1"/>
    <s v="https://univ-tlse2.zoom.us/j/8696488510?pwd=WGkwWkdkWTRreGtIalY1VVE2dnJxZz09"/>
    <s v="ma.palaisi@univ-tlse2.fr"/>
    <x v="2"/>
  </r>
  <r>
    <x v="2"/>
    <x v="7"/>
    <x v="24"/>
    <x v="1"/>
    <x v="1"/>
    <x v="1"/>
    <s v="https://univ-tlse2.zoom.us/j/8696488510?pwd=WGkwWkdkWTRreGtIalY1VVE2dnJxZz09"/>
    <s v="ma.palaisi@univ-tlse2.fr"/>
    <x v="2"/>
  </r>
  <r>
    <x v="1"/>
    <x v="8"/>
    <x v="25"/>
    <x v="1"/>
    <x v="0"/>
    <x v="1"/>
    <s v="https://univ-tlse2.zoom.us/j/96626184748"/>
    <s v="helene.debax@univ-tlse2.fr"/>
    <x v="0"/>
  </r>
  <r>
    <x v="4"/>
    <x v="9"/>
    <x v="26"/>
    <x v="1"/>
    <x v="1"/>
    <x v="1"/>
    <s v="https://univ-tlse2.zoom.us/j/98133181317"/>
    <s v="elise van haesebroeck"/>
    <x v="2"/>
  </r>
  <r>
    <x v="1"/>
    <x v="4"/>
    <x v="27"/>
    <x v="1"/>
    <x v="0"/>
    <x v="0"/>
    <s v="https://univ-tlse2.zoom.us/j/96219493184"/>
    <s v="amandine.rochedy@univ-tlse2.fr"/>
    <x v="1"/>
  </r>
  <r>
    <x v="4"/>
    <x v="10"/>
    <x v="28"/>
    <x v="1"/>
    <x v="1"/>
    <x v="1"/>
    <s v="https://univ-tlse2.zoom.us/j/96263364497?pwd=VHhTRk5VakZlT1o0MXVnR0xTemVZZz09"/>
    <s v="anne.perrin-khelissa@univ-tlse2.fr"/>
    <x v="2"/>
  </r>
  <r>
    <x v="1"/>
    <x v="11"/>
    <x v="29"/>
    <x v="1"/>
    <x v="0"/>
    <x v="0"/>
    <s v="https://univ-tlse2.zoom.us/j/6384817190"/>
    <s v="emmanuelle.perez-tisserant@univ-tlse2.fr"/>
    <x v="1"/>
  </r>
  <r>
    <x v="1"/>
    <x v="11"/>
    <x v="30"/>
    <x v="1"/>
    <x v="0"/>
    <x v="0"/>
    <s v="https://univ-tlse2.zoom.us/j/6384817190"/>
    <s v="emmanuelle.perez-tisserant@univ-tlse2.fr"/>
    <x v="1"/>
  </r>
  <r>
    <x v="1"/>
    <x v="11"/>
    <x v="31"/>
    <x v="1"/>
    <x v="1"/>
    <x v="1"/>
    <s v="https://univ-tlse2.zoom.us/j/91259885572?pwd=RDl2VXEwaTE2MzRhWklLOTRaektzUT09"/>
    <s v="jean-marc.olivier@univ-tlse2.fr"/>
    <x v="2"/>
  </r>
  <r>
    <x v="1"/>
    <x v="11"/>
    <x v="32"/>
    <x v="1"/>
    <x v="0"/>
    <x v="0"/>
    <s v="https://univ-tlse2.zoom.us/j/6384817190"/>
    <s v="emmanuelle.perez-tisserant@univ-tlse2.fr"/>
    <x v="1"/>
  </r>
  <r>
    <x v="1"/>
    <x v="11"/>
    <x v="33"/>
    <x v="1"/>
    <x v="0"/>
    <x v="1"/>
    <s v="https://univ-tlse2.zoom.us/j/96929411032"/>
    <s v="nicolas.marque@univ-tlse2.fr"/>
    <x v="0"/>
  </r>
  <r>
    <x v="0"/>
    <x v="0"/>
    <x v="34"/>
    <x v="0"/>
    <x v="0"/>
    <x v="0"/>
    <s v="https://univ-tlse2.zoom.us/j/98912405741?pwd=eVQwTVNxdDhqb0xNNkQxVklUQ1dFZz09"/>
    <s v="nicole.boubee@univ-tlse2.fr"/>
    <x v="0"/>
  </r>
  <r>
    <x v="3"/>
    <x v="5"/>
    <x v="35"/>
    <x v="0"/>
    <x v="0"/>
    <x v="0"/>
    <s v="https://univ-tlse2.zoom.us/j/94383547884?pwd=bGFIUENNaHFydk9lS3JpYmtsYW05Zz09"/>
    <m/>
    <x v="0"/>
  </r>
  <r>
    <x v="1"/>
    <x v="6"/>
    <x v="36"/>
    <x v="1"/>
    <x v="0"/>
    <x v="0"/>
    <s v="https://univ-tlse2.zoom.us/j/93255258926"/>
    <s v="hilary.sanders@univ-tlse2.fr"/>
    <x v="1"/>
  </r>
  <r>
    <x v="1"/>
    <x v="12"/>
    <x v="37"/>
    <x v="1"/>
    <x v="1"/>
    <x v="1"/>
    <s v="https://univ-tlse2.zoom.us/j/99554555298?pwd=SHFoTGhMc3RpbVN5U1pkU1U2S3dPdz09 "/>
    <s v="ludovic.tanguy@univ-tlse2.fr"/>
    <x v="2"/>
  </r>
  <r>
    <x v="1"/>
    <x v="13"/>
    <x v="38"/>
    <x v="0"/>
    <x v="0"/>
    <x v="1"/>
    <s v="https://univ-tlse2.zoom.us/j/4506374651"/>
    <s v="denis.bories@univ-tlse2.fr , paul-emmanuel.pichon@univ-tlse2.fr"/>
    <x v="2"/>
  </r>
  <r>
    <x v="0"/>
    <x v="14"/>
    <x v="39"/>
    <x v="1"/>
    <x v="0"/>
    <x v="0"/>
    <s v="https://univ-tlse2.zoom.us/j/97002906535"/>
    <s v="claude.javier@univ-tlse2.fr"/>
    <x v="1"/>
  </r>
  <r>
    <x v="0"/>
    <x v="15"/>
    <x v="40"/>
    <x v="0"/>
    <x v="0"/>
    <x v="1"/>
    <s v="https://univ-tlse2.zoom.us/j/97999579469"/>
    <m/>
    <x v="2"/>
  </r>
  <r>
    <x v="0"/>
    <x v="15"/>
    <x v="41"/>
    <x v="1"/>
    <x v="0"/>
    <x v="1"/>
    <s v="https://univ-tlse2.zoom.us/j/98510542313"/>
    <s v="alexa.crais@univ-tlse2.fr"/>
    <x v="0"/>
  </r>
  <r>
    <x v="0"/>
    <x v="15"/>
    <x v="42"/>
    <x v="1"/>
    <x v="0"/>
    <x v="1"/>
    <s v="https://univ-tlse2.zoom.us/j/98510542313"/>
    <s v="alexa.crais@univ-tlse2.fr"/>
    <x v="0"/>
  </r>
  <r>
    <x v="0"/>
    <x v="15"/>
    <x v="43"/>
    <x v="1"/>
    <x v="0"/>
    <x v="1"/>
    <s v="https://univ-tlse2.zoom.us/j/98510542313"/>
    <s v="alexa.crais@univ-tlse2.fr"/>
    <x v="0"/>
  </r>
  <r>
    <x v="0"/>
    <x v="15"/>
    <x v="44"/>
    <x v="1"/>
    <x v="0"/>
    <x v="1"/>
    <s v="https://univ-tlse2.zoom.us/j/98510542313"/>
    <s v="alexa.crais@univ-tlse2.fr"/>
    <x v="0"/>
  </r>
  <r>
    <x v="0"/>
    <x v="15"/>
    <x v="45"/>
    <x v="1"/>
    <x v="0"/>
    <x v="1"/>
    <s v="https://univ-tlse2.zoom.us/j/96736384943?pwd=Q0xkazlhR1EvcWtRZkVEbjBxR1grdz09"/>
    <s v="alexa.crais@univ-tlse2.fr"/>
    <x v="0"/>
  </r>
  <r>
    <x v="0"/>
    <x v="15"/>
    <x v="46"/>
    <x v="1"/>
    <x v="0"/>
    <x v="1"/>
    <s v="https://univ-tlse2.zoom.us/j/98510542313"/>
    <s v="alexa.crais@univ-tlse2.fr"/>
    <x v="0"/>
  </r>
  <r>
    <x v="0"/>
    <x v="16"/>
    <x v="47"/>
    <x v="1"/>
    <x v="0"/>
    <x v="0"/>
    <s v="https://univ-tlse2.zoom.us/j/84662502903?pwd=ZWRLZjhnVjNQNmxyRTByV25DMFJ0UT09"/>
    <s v="elsa.filatre@univ-tlse2.fr"/>
    <x v="1"/>
  </r>
  <r>
    <x v="0"/>
    <x v="15"/>
    <x v="48"/>
    <x v="1"/>
    <x v="0"/>
    <x v="0"/>
    <s v="https://univ-tlse2.zoom.us/j/92536243522"/>
    <s v="fabien.grimal@univ-tlse2.fr"/>
    <x v="1"/>
  </r>
  <r>
    <x v="3"/>
    <x v="3"/>
    <x v="49"/>
    <x v="0"/>
    <x v="0"/>
    <x v="1"/>
    <s v="https://univ-tlse2.zoom.us/j/3054943044"/>
    <s v="amanda.rueda@univ-tlse2.fr"/>
    <x v="2"/>
  </r>
  <r>
    <x v="1"/>
    <x v="1"/>
    <x v="50"/>
    <x v="1"/>
    <x v="0"/>
    <x v="0"/>
    <s v="https://univ-tlse2.zoom.us/j/2277526718?pwd=M1R0NlVRck5OVTJjVFRQanhpQ2R1QT09"/>
    <s v="nathalie.chauvac@univ-tlse2.fr / martine.azam@univ-tlse2.fr"/>
    <x v="1"/>
  </r>
  <r>
    <x v="3"/>
    <x v="3"/>
    <x v="51"/>
    <x v="1"/>
    <x v="0"/>
    <x v="0"/>
    <s v="https://univ-tlse2.zoom.us/j/3903284118"/>
    <s v="muriel.lefebvre@univ-tlse2.fr"/>
    <x v="1"/>
  </r>
  <r>
    <x v="0"/>
    <x v="17"/>
    <x v="52"/>
    <x v="1"/>
    <x v="0"/>
    <x v="0"/>
    <s v="https://univ-tlse2.zoom.us/j/96115261778"/>
    <s v="vbordes@univ-tlse2.fr  "/>
    <x v="1"/>
  </r>
  <r>
    <x v="0"/>
    <x v="17"/>
    <x v="53"/>
    <x v="1"/>
    <x v="0"/>
    <x v="0"/>
    <s v="https://univ-tlse2.zoom.us/j/3965264832?pwd=TmNuaTZKcklmTk5ValpqRWdtTnJUdz09 "/>
    <s v="cedric.ait-ali@univ-tlse2.fr "/>
    <x v="1"/>
  </r>
  <r>
    <x v="1"/>
    <x v="18"/>
    <x v="54"/>
    <x v="1"/>
    <x v="0"/>
    <x v="1"/>
    <s v="https://univ-tlse2.zoom.us/j/93862313943?pwd=K2Y2WEcvNHphY29nNWU4bUJwUC90Zz09"/>
    <s v="guillaume.favre@univ-tlse2.fr"/>
    <x v="0"/>
  </r>
  <r>
    <x v="4"/>
    <x v="9"/>
    <x v="55"/>
    <x v="1"/>
    <x v="1"/>
    <x v="1"/>
    <s v="https://univ-tlse2.zoom.us/my/floregarcinmarrou?pwd=UXdsY3lWNk9HK0dKYkZZdG1EaitKZz09&amp;omn=96446064814"/>
    <s v="flore.garcin-marrou@univ-tlse2.fr "/>
    <x v="2"/>
  </r>
  <r>
    <x v="1"/>
    <x v="13"/>
    <x v="56"/>
    <x v="1"/>
    <x v="0"/>
    <x v="1"/>
    <s v="https://univ-tlse2.zoom.us/j/4665495817?pwd=OFh2R0h6SkJFVnRBcGxCekREejZCUT09"/>
    <m/>
    <x v="0"/>
  </r>
  <r>
    <x v="1"/>
    <x v="13"/>
    <x v="57"/>
    <x v="1"/>
    <x v="0"/>
    <x v="0"/>
    <s v="https://univ-tlse2.zoom.us/j/5445472385"/>
    <s v="cyrille.laporte@univ-tlse2.fr"/>
    <x v="1"/>
  </r>
  <r>
    <x v="1"/>
    <x v="13"/>
    <x v="58"/>
    <x v="1"/>
    <x v="1"/>
    <x v="1"/>
    <s v="https://univ-tlse2.zoom.us/j/5152000851"/>
    <s v="jacinthe.bessiere-hilaire@univ-tlse2.fr"/>
    <x v="2"/>
  </r>
  <r>
    <x v="1"/>
    <x v="19"/>
    <x v="59"/>
    <x v="1"/>
    <x v="0"/>
    <x v="1"/>
    <s v="https://univ-tlse2.zoom.us/j/96736384943?pwd=Q0xkazlhR1EvcWtRZkVEbjBxR1grdz09"/>
    <s v="corinne.siino@univ-tlse2.fr"/>
    <x v="0"/>
  </r>
  <r>
    <x v="3"/>
    <x v="5"/>
    <x v="60"/>
    <x v="0"/>
    <x v="0"/>
    <x v="1"/>
    <s v="https://univ-tlse2.zoom.us/j/96399884528"/>
    <s v="isabelle.theiller@univ-tlse2.fr"/>
    <x v="2"/>
  </r>
  <r>
    <x v="1"/>
    <x v="20"/>
    <x v="61"/>
    <x v="1"/>
    <x v="0"/>
    <x v="0"/>
    <s v="https://univ-tlse2.zoom.us/j/91939452138"/>
    <s v="fabrice.escaffre@univ-tlse2.fr"/>
    <x v="1"/>
  </r>
</pivotCacheRecords>
</file>

<file path=xl/pivotTables/_rels/pivotTable1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r="http://schemas.openxmlformats.org/officeDocument/2006/relationships" name="Tableau croisé dynamique2" cacheId="7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7:B11" firstHeaderRow="1" firstDataRow="1" firstDataCol="1"/>
  <pivotFields count="9"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Nombre de créneau de présentation" axis="axisRow" compact="0" outline="0" showAll="0" defaultSubtotal="0">
      <items count="3">
        <item x="2"/>
        <item x="0"/>
        <item x="1"/>
      </items>
    </pivotField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Parcours-Types de Master concernés par la présentation" fld="2" subtotal="count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xmlns:r="http://schemas.openxmlformats.org/officeDocument/2006/relationships" name="Tableau croisé dynamique1" cacheId="7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F3:K66" firstHeaderRow="1" firstDataRow="1" firstDataCol="6"/>
  <pivotFields count="9">
    <pivotField axis="axisRow" compact="0" outline="0" showAll="0" defaultSubtotal="0">
      <items count="5">
        <item x="4"/>
        <item x="0"/>
        <item x="3"/>
        <item x="2"/>
        <item x="1"/>
      </items>
    </pivotField>
    <pivotField axis="axisRow" compact="0" outline="0" showAll="0" defaultSubtotal="0">
      <items count="23">
        <item x="9"/>
        <item x="6"/>
        <item x="3"/>
        <item x="10"/>
        <item x="11"/>
        <item x="5"/>
        <item x="1"/>
        <item x="2"/>
        <item x="7"/>
        <item x="14"/>
        <item x="0"/>
        <item x="16"/>
        <item x="15"/>
        <item x="8"/>
        <item x="17"/>
        <item x="12"/>
        <item x="4"/>
        <item m="1" x="22"/>
        <item x="18"/>
        <item x="13"/>
        <item x="20"/>
        <item x="19"/>
        <item m="1" x="21"/>
      </items>
    </pivotField>
    <pivotField axis="axisRow" compact="0" outline="0" showAll="0" defaultSubtota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63"/>
        <item x="52"/>
        <item x="53"/>
        <item x="54"/>
        <item x="55"/>
        <item x="56"/>
        <item x="57"/>
        <item x="58"/>
        <item x="59"/>
        <item x="60"/>
        <item x="61"/>
        <item m="1" x="62"/>
      </items>
    </pivotField>
    <pivotField axis="axisRow" compact="0" outline="0" showAll="0" defaultSubtotal="0">
      <items count="3">
        <item x="0"/>
        <item x="1"/>
        <item m="1" x="2"/>
      </items>
    </pivotField>
    <pivotField axis="axisRow" compact="0" outline="0" showAll="0" defaultSubtotal="0">
      <items count="3">
        <item x="1"/>
        <item x="0"/>
        <item m="1" x="2"/>
      </items>
    </pivotField>
    <pivotField axis="axisRow"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6">
    <field x="0"/>
    <field x="1"/>
    <field x="2"/>
    <field x="3"/>
    <field x="4"/>
    <field x="5"/>
  </rowFields>
  <rowItems count="63">
    <i>
      <x/>
      <x/>
      <x v="26"/>
      <x v="1"/>
      <x/>
      <x/>
    </i>
    <i r="2">
      <x v="56"/>
      <x v="1"/>
      <x/>
      <x/>
    </i>
    <i r="1">
      <x v="3"/>
      <x v="28"/>
      <x v="1"/>
      <x/>
      <x/>
    </i>
    <i>
      <x v="1"/>
      <x v="9"/>
      <x v="39"/>
      <x v="1"/>
      <x v="1"/>
      <x v="1"/>
    </i>
    <i r="1">
      <x v="10"/>
      <x/>
      <x/>
      <x v="1"/>
      <x v="1"/>
    </i>
    <i r="2">
      <x v="2"/>
      <x/>
      <x v="1"/>
      <x v="1"/>
    </i>
    <i r="2">
      <x v="6"/>
      <x/>
      <x v="1"/>
      <x v="1"/>
    </i>
    <i r="2">
      <x v="7"/>
      <x/>
      <x v="1"/>
      <x v="1"/>
    </i>
    <i r="2">
      <x v="8"/>
      <x/>
      <x v="1"/>
      <x v="1"/>
    </i>
    <i r="2">
      <x v="9"/>
      <x/>
      <x v="1"/>
      <x v="1"/>
    </i>
    <i r="2">
      <x v="11"/>
      <x/>
      <x v="1"/>
      <x v="1"/>
    </i>
    <i r="2">
      <x v="14"/>
      <x/>
      <x v="1"/>
      <x v="1"/>
    </i>
    <i r="2">
      <x v="15"/>
      <x/>
      <x v="1"/>
      <x v="1"/>
    </i>
    <i r="2">
      <x v="16"/>
      <x/>
      <x v="1"/>
      <x v="1"/>
    </i>
    <i r="2">
      <x v="34"/>
      <x/>
      <x v="1"/>
      <x v="1"/>
    </i>
    <i r="1">
      <x v="11"/>
      <x v="47"/>
      <x v="1"/>
      <x v="1"/>
      <x v="1"/>
    </i>
    <i r="1">
      <x v="12"/>
      <x v="40"/>
      <x/>
      <x v="1"/>
      <x/>
    </i>
    <i r="2">
      <x v="41"/>
      <x v="1"/>
      <x v="1"/>
      <x/>
    </i>
    <i r="2">
      <x v="42"/>
      <x v="1"/>
      <x v="1"/>
      <x/>
    </i>
    <i r="2">
      <x v="43"/>
      <x v="1"/>
      <x v="1"/>
      <x/>
    </i>
    <i r="2">
      <x v="44"/>
      <x v="1"/>
      <x v="1"/>
      <x/>
    </i>
    <i r="2">
      <x v="45"/>
      <x v="1"/>
      <x v="1"/>
      <x/>
    </i>
    <i r="2">
      <x v="46"/>
      <x v="1"/>
      <x v="1"/>
      <x/>
    </i>
    <i r="2">
      <x v="48"/>
      <x v="1"/>
      <x v="1"/>
      <x v="1"/>
    </i>
    <i r="1">
      <x v="14"/>
      <x v="53"/>
      <x v="1"/>
      <x v="1"/>
      <x v="1"/>
    </i>
    <i r="2">
      <x v="54"/>
      <x v="1"/>
      <x v="1"/>
      <x v="1"/>
    </i>
    <i>
      <x v="2"/>
      <x v="2"/>
      <x v="4"/>
      <x v="1"/>
      <x/>
      <x/>
    </i>
    <i r="2">
      <x v="49"/>
      <x/>
      <x v="1"/>
      <x/>
    </i>
    <i r="2">
      <x v="51"/>
      <x v="1"/>
      <x v="1"/>
      <x v="1"/>
    </i>
    <i r="1">
      <x v="5"/>
      <x v="13"/>
      <x/>
      <x v="1"/>
      <x v="1"/>
    </i>
    <i r="2">
      <x v="35"/>
      <x/>
      <x v="1"/>
      <x v="1"/>
    </i>
    <i r="2">
      <x v="61"/>
      <x/>
      <x v="1"/>
      <x/>
    </i>
    <i>
      <x v="3"/>
      <x v="7"/>
      <x v="3"/>
      <x v="1"/>
      <x v="1"/>
      <x v="1"/>
    </i>
    <i r="2">
      <x v="5"/>
      <x v="1"/>
      <x v="1"/>
      <x v="1"/>
    </i>
    <i r="2">
      <x v="10"/>
      <x v="1"/>
      <x v="1"/>
      <x v="1"/>
    </i>
    <i r="1">
      <x v="8"/>
      <x v="18"/>
      <x v="1"/>
      <x/>
      <x/>
    </i>
    <i r="2">
      <x v="19"/>
      <x v="1"/>
      <x/>
      <x/>
    </i>
    <i r="2">
      <x v="20"/>
      <x v="1"/>
      <x v="1"/>
      <x/>
    </i>
    <i r="2">
      <x v="21"/>
      <x v="1"/>
      <x/>
      <x/>
    </i>
    <i r="2">
      <x v="22"/>
      <x v="1"/>
      <x/>
      <x/>
    </i>
    <i r="2">
      <x v="23"/>
      <x v="1"/>
      <x/>
      <x/>
    </i>
    <i r="2">
      <x v="24"/>
      <x v="1"/>
      <x/>
      <x/>
    </i>
    <i>
      <x v="4"/>
      <x v="1"/>
      <x v="17"/>
      <x v="1"/>
      <x v="1"/>
      <x v="1"/>
    </i>
    <i r="2">
      <x v="36"/>
      <x v="1"/>
      <x v="1"/>
      <x v="1"/>
    </i>
    <i r="1">
      <x v="4"/>
      <x v="29"/>
      <x v="1"/>
      <x v="1"/>
      <x v="1"/>
    </i>
    <i r="2">
      <x v="30"/>
      <x v="1"/>
      <x v="1"/>
      <x v="1"/>
    </i>
    <i r="2">
      <x v="31"/>
      <x v="1"/>
      <x/>
      <x/>
    </i>
    <i r="2">
      <x v="32"/>
      <x v="1"/>
      <x v="1"/>
      <x v="1"/>
    </i>
    <i r="2">
      <x v="33"/>
      <x v="1"/>
      <x v="1"/>
      <x/>
    </i>
    <i r="1">
      <x v="6"/>
      <x v="1"/>
      <x v="1"/>
      <x v="1"/>
      <x v="1"/>
    </i>
    <i r="2">
      <x v="50"/>
      <x v="1"/>
      <x v="1"/>
      <x v="1"/>
    </i>
    <i r="1">
      <x v="13"/>
      <x v="25"/>
      <x v="1"/>
      <x v="1"/>
      <x/>
    </i>
    <i r="1">
      <x v="15"/>
      <x v="37"/>
      <x v="1"/>
      <x/>
      <x/>
    </i>
    <i r="1">
      <x v="16"/>
      <x v="12"/>
      <x v="1"/>
      <x v="1"/>
      <x/>
    </i>
    <i r="2">
      <x v="27"/>
      <x v="1"/>
      <x v="1"/>
      <x v="1"/>
    </i>
    <i r="1">
      <x v="18"/>
      <x v="55"/>
      <x v="1"/>
      <x v="1"/>
      <x/>
    </i>
    <i r="1">
      <x v="19"/>
      <x v="38"/>
      <x/>
      <x v="1"/>
      <x/>
    </i>
    <i r="2">
      <x v="57"/>
      <x v="1"/>
      <x v="1"/>
      <x/>
    </i>
    <i r="2">
      <x v="58"/>
      <x v="1"/>
      <x v="1"/>
      <x v="1"/>
    </i>
    <i r="2">
      <x v="59"/>
      <x v="1"/>
      <x/>
      <x/>
    </i>
    <i r="1">
      <x v="20"/>
      <x v="62"/>
      <x v="1"/>
      <x v="1"/>
      <x v="1"/>
    </i>
    <i r="1">
      <x v="21"/>
      <x v="60"/>
      <x v="1"/>
      <x v="1"/>
      <x/>
    </i>
    <i t="grand">
      <x/>
    </i>
  </rowItems>
  <colItems count="1">
    <i/>
  </colItem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3:G73" totalsRowShown="0">
  <autoFilter ref="A3:G73"/>
  <sortState ref="B3:B73">
    <sortCondition descending="0" ref="B3:B73"/>
  </sortState>
  <tableColumns count="7">
    <tableColumn id="1" name="Catégorie"/>
    <tableColumn id="2" name="Mention de Master concerné par la présentation"/>
    <tableColumn id="3" name="Parcours-Types de Master concernés par la présentation"/>
    <tableColumn id="4" name="18h45 - 19h15"/>
    <tableColumn id="5" name="19h15 - 19h45"/>
    <tableColumn id="6" name="Lien zoom (à renseigner par la formation)"/>
    <tableColumn id="7" name="Contact"/>
  </tableColumns>
  <tableStyleInfo name="TableStyleLight9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69" Type="http://schemas.openxmlformats.org/officeDocument/2006/relationships/hyperlink" Target="http://josselin@univ-tlse2.fr" TargetMode="External"/><Relationship  Id="rId68" Type="http://schemas.openxmlformats.org/officeDocument/2006/relationships/hyperlink" Target="https://univ-tlse2.zoom.us/j/8189760621?pwd=SXF1a2NTQjE1OTd2dzlTenhmMzE1QT09&amp;omn=95615423604" TargetMode="External"/><Relationship  Id="rId67" Type="http://schemas.openxmlformats.org/officeDocument/2006/relationships/hyperlink" Target="https://univ-tlse2.zoom.us/j/98806246539?pwd=tk2yns5wCL6LOI9ajxkSGcj6CYxPBr.1" TargetMode="External"/><Relationship  Id="rId65" Type="http://schemas.openxmlformats.org/officeDocument/2006/relationships/hyperlink" Target="https://univ-tlse2.zoom.us/j/4665495817?pwd=OFh2R0h6SkJFVnRBcGxCekREejZCUT09" TargetMode="External"/><Relationship  Id="rId64" Type="http://schemas.openxmlformats.org/officeDocument/2006/relationships/hyperlink" Target="https://univ-toulouse-fr.zoom.us/j/96300603066" TargetMode="External"/><Relationship  Id="rId59" Type="http://schemas.openxmlformats.org/officeDocument/2006/relationships/hyperlink" Target="https://univ-tlse2.zoom.us/j/98095306998" TargetMode="External"/><Relationship  Id="rId58" Type="http://schemas.openxmlformats.org/officeDocument/2006/relationships/hyperlink" Target="mailto:heloise.valette@univ-tlse2.fr" TargetMode="External"/><Relationship  Id="rId55" Type="http://schemas.openxmlformats.org/officeDocument/2006/relationships/hyperlink" Target="https://www.univ-tlse2.fr/master-meef-concepteur-de-ressources-numeriques-pedagogiques-330922.kjsp?RH=02Diplomes" TargetMode="External"/><Relationship  Id="rId54" Type="http://schemas.openxmlformats.org/officeDocument/2006/relationships/hyperlink" Target="https://www.univ-tlse2.fr/master-meef-metiers-de-l-intervention-avec-des-publics-a-besoins-educatifs-particuliers-ipbep--330946.kjsp?RH=02Diplomes" TargetMode="External"/><Relationship  Id="rId56" Type="http://schemas.openxmlformats.org/officeDocument/2006/relationships/hyperlink" Target="https://univ-tlse2.zoom.us/j/91027150397?pwd=ZUNjOW92aFNRb2krOThKekIrakRCZz09" TargetMode="External"/><Relationship  Id="rId50" Type="http://schemas.openxmlformats.org/officeDocument/2006/relationships/hyperlink" Target="https://univ-tlse2.zoom.us/j/97347160072?pwd=bkNMSphukXahC5qaiy9zjKYaw3nI0y.1" TargetMode="External"/><Relationship  Id="rId62" Type="http://schemas.openxmlformats.org/officeDocument/2006/relationships/hyperlink" Target="https://univ-tlse2.zoom.us/j/92864995871?pwd=NDV1R3hnS1F1NnVHbFJUbVl5Q0Nsdz09" TargetMode="External"/><Relationship  Id="rId49" Type="http://schemas.openxmlformats.org/officeDocument/2006/relationships/hyperlink" Target="https://univ-tlse2.zoom.us/j/93689525420?pwd=gXH5RhVljDua5JbElezBjb8ZKz1f6X.1" TargetMode="External"/><Relationship  Id="rId48" Type="http://schemas.openxmlformats.org/officeDocument/2006/relationships/hyperlink" Target="mailto:master.pcp@univ-tlse2.fr" TargetMode="External"/><Relationship  Id="rId57" Type="http://schemas.openxmlformats.org/officeDocument/2006/relationships/hyperlink" Target="https://univ-tlse2.zoom.us/j/95856368625?pwd=KJ1sNVsnCXhlrn8gY6F8OFU3LzyIxb.1" TargetMode="External"/><Relationship  Id="rId45" Type="http://schemas.openxmlformats.org/officeDocument/2006/relationships/hyperlink" Target="https://univ-tlse2.zoom.us/j/99231487304" TargetMode="External"/><Relationship  Id="rId47" Type="http://schemas.openxmlformats.org/officeDocument/2006/relationships/hyperlink" Target="https://univ-tlse2.zoom.us/j/7438728321" TargetMode="External"/><Relationship  Id="rId70" Type="http://schemas.openxmlformats.org/officeDocument/2006/relationships/table" Target="../tables/table1.xml"/><Relationship  Id="rId43" Type="http://schemas.openxmlformats.org/officeDocument/2006/relationships/hyperlink" Target="https://www.univ-tlse2.fr/master-meef-lettres-lettres-modernes-330960.kjsp?RH=02Diplomes" TargetMode="External"/><Relationship  Id="rId42" Type="http://schemas.openxmlformats.org/officeDocument/2006/relationships/hyperlink" Target="https://www.univ-tlse2.fr/master-meef-sciences-et-techniques-medico-sociales-330897.kjsp?RH=02Diplomes" TargetMode="External"/><Relationship  Id="rId41" Type="http://schemas.openxmlformats.org/officeDocument/2006/relationships/hyperlink" Target="https://univ-tlse2.zoom.us/j/96148573929" TargetMode="External"/><Relationship  Id="rId40" Type="http://schemas.openxmlformats.org/officeDocument/2006/relationships/hyperlink" Target="https://www.univ-tlse2.fr/master-meef-langues-vivantes-etrangeres-espagnol-330915.kjsp?RH=02Diplomes" TargetMode="External"/><Relationship  Id="rId39" Type="http://schemas.openxmlformats.org/officeDocument/2006/relationships/hyperlink" Target="https://univ-tlse2.zoom.us/j/7942440046?omn=96844389174" TargetMode="External"/><Relationship  Id="rId37" Type="http://schemas.openxmlformats.org/officeDocument/2006/relationships/hyperlink" Target="https://univ-tlse2.zoom.us/j/95401741356?pwd=4DPybF21YWb5gQVGchGCh2oB1t1pFb.1" TargetMode="External"/><Relationship  Id="rId34" Type="http://schemas.openxmlformats.org/officeDocument/2006/relationships/hyperlink" Target="mailto:isabelle.keller-privat@univ-tlse2.fr" TargetMode="External"/><Relationship  Id="rId33" Type="http://schemas.openxmlformats.org/officeDocument/2006/relationships/hyperlink" Target="mailto:francoise.coste@univ-tlse2.fr" TargetMode="External"/><Relationship  Id="rId31" Type="http://schemas.openxmlformats.org/officeDocument/2006/relationships/hyperlink" Target="mailto:raphael.sichel-bazin@univ-tlse2.fr" TargetMode="External"/><Relationship  Id="rId28" Type="http://schemas.openxmlformats.org/officeDocument/2006/relationships/hyperlink" Target="mailto:gabriela.pfeifle@univ-tlse2.fr" TargetMode="External"/><Relationship  Id="rId24" Type="http://schemas.openxmlformats.org/officeDocument/2006/relationships/hyperlink" Target="mailto:isabelle.theiller@univ-tlse2.fr" TargetMode="External"/><Relationship  Id="rId23" Type="http://schemas.openxmlformats.org/officeDocument/2006/relationships/hyperlink" Target="https://univ-tlse2.zoom.us/j/3599781070?pwd=SEZ0V1RxRU1Yb3V4RHdZSHQwR1lGUT09&amp;omn=93510629984" TargetMode="External"/><Relationship  Id="rId36" Type="http://schemas.openxmlformats.org/officeDocument/2006/relationships/hyperlink" Target="mailto:agnes.surbezy@univ-tlse2.fr" TargetMode="External"/><Relationship  Id="rId53" Type="http://schemas.openxmlformats.org/officeDocument/2006/relationships/hyperlink" Target="https://univ-tlse2.zoom.us/j/95650302862" TargetMode="External"/><Relationship  Id="rId27" Type="http://schemas.openxmlformats.org/officeDocument/2006/relationships/hyperlink" Target="mailto:christian.laborde@univ-tlse2.fr" TargetMode="External"/><Relationship  Id="rId21" Type="http://schemas.openxmlformats.org/officeDocument/2006/relationships/hyperlink" Target="https://univ-tlse2.zoom.us/j/96714078193?pwd=RkcJVtKGv2ItZC9XkBvVLNIyAsOmd0.1" TargetMode="External"/><Relationship  Id="rId46" Type="http://schemas.openxmlformats.org/officeDocument/2006/relationships/hyperlink" Target="https://univ-tlse2.zoom.us/j/95081068947?pwd=vGGKx9lGl5rOnYG4zSlnZdqpmqxLph.1" TargetMode="External"/><Relationship  Id="rId19" Type="http://schemas.openxmlformats.org/officeDocument/2006/relationships/hyperlink" Target="https://univ-tlse2.zoom.us/j/96347391515?pwd=enpVS1pNelA5SDM1ZGxmNEZadERNQT09" TargetMode="External"/><Relationship  Id="rId18" Type="http://schemas.openxmlformats.org/officeDocument/2006/relationships/hyperlink" Target="mailto:clarisse.barthe@univ-tlse2.fr" TargetMode="External"/><Relationship  Id="rId51" Type="http://schemas.openxmlformats.org/officeDocument/2006/relationships/hyperlink" Target="https://www.univ-tlse2.fr/master-meef-education-aux-medias-et-a-l-information-emi--372184.kjsp?RH=02Diplomes" TargetMode="External"/><Relationship  Id="rId17" Type="http://schemas.openxmlformats.org/officeDocument/2006/relationships/hyperlink" Target="https://univ-tlse2.zoom.us/j/3079873858?omn=97820318187" TargetMode="External"/><Relationship  Id="rId15" Type="http://schemas.openxmlformats.org/officeDocument/2006/relationships/hyperlink" Target="https://univ-tlse2.zoom.us/j/98756500647" TargetMode="External"/><Relationship  Id="rId11" Type="http://schemas.openxmlformats.org/officeDocument/2006/relationships/hyperlink" Target="mailto:mireille.bruyere@univ-tlse2.fr" TargetMode="External"/><Relationship  Id="rId16" Type="http://schemas.openxmlformats.org/officeDocument/2006/relationships/hyperlink" Target="mailto:nicolas.marque@univ-tlse2.fr" TargetMode="External"/><Relationship  Id="rId66" Type="http://schemas.openxmlformats.org/officeDocument/2006/relationships/hyperlink" Target="mailto:driss.boumeggouti@univ-tlse2.fr" TargetMode="External"/><Relationship  Id="rId22" Type="http://schemas.openxmlformats.org/officeDocument/2006/relationships/hyperlink" Target="mailto:mylene.costes@univ-tlse2.fr" TargetMode="External"/><Relationship  Id="rId38" Type="http://schemas.openxmlformats.org/officeDocument/2006/relationships/hyperlink" Target="https://www.univ-tlse2.fr/master-meef-professeur-des-ecoles-330979.kjsp?RH=02Diplomes" TargetMode="External"/><Relationship  Id="rId10" Type="http://schemas.openxmlformats.org/officeDocument/2006/relationships/hyperlink" Target="https://univ-tlse2.zoom.us/j/3054943044" TargetMode="External"/><Relationship  Id="rId7" Type="http://schemas.openxmlformats.org/officeDocument/2006/relationships/hyperlink" Target="https://univ-tlse2.zoom.us/j/94533295372" TargetMode="External"/><Relationship  Id="rId14" Type="http://schemas.openxmlformats.org/officeDocument/2006/relationships/hyperlink" Target="mailto:nicolas.meynen@univ-tlse2.fr" TargetMode="External"/><Relationship  Id="rId6" Type="http://schemas.openxmlformats.org/officeDocument/2006/relationships/hyperlink" Target="mailto:ipeat.dir-formations@univ-tlse2.fr" TargetMode="External"/><Relationship  Id="rId13" Type="http://schemas.openxmlformats.org/officeDocument/2006/relationships/hyperlink" Target="https://univ-tlse2.zoom.us/j/97051243951?pwd=bdz4OMOkC1VJLx74pswaKn2mafZXYg.1" TargetMode="External"/><Relationship  Id="rId44" Type="http://schemas.openxmlformats.org/officeDocument/2006/relationships/hyperlink" Target="https://univ-tlse2.zoom.us/j/97278725298" TargetMode="External"/><Relationship  Id="rId9" Type="http://schemas.openxmlformats.org/officeDocument/2006/relationships/hyperlink" Target="mailto:erika.fulop@univ-tlse2.fr" TargetMode="External"/><Relationship  Id="rId32" Type="http://schemas.openxmlformats.org/officeDocument/2006/relationships/hyperlink" Target="https://univ-tlse2.zoom.us/j/91241293378?pwd=yvIENy2mN2GeZb9Ffcg4ZH46voTvB0.1" TargetMode="External"/><Relationship  Id="rId5" Type="http://schemas.openxmlformats.org/officeDocument/2006/relationships/hyperlink" Target="https://univ-tlse2.zoom.us/j/99657768800" TargetMode="External"/><Relationship  Id="rId4" Type="http://schemas.openxmlformats.org/officeDocument/2006/relationships/hyperlink" Target="mailto:frederic.tabet@univ-tlse2.fr" TargetMode="External"/><Relationship  Id="rId8" Type="http://schemas.openxmlformats.org/officeDocument/2006/relationships/hyperlink" Target="https://univ-tlse2.zoom.us/j/93945940037?pwd=FyDsG3xTGTrB6rbd9n9suRwVdTKZKd.1https://univ-tlse2.zoom.us/j/93945940037?pwd=FyDsG3xTGTrB6rbd9n9suRwVdTKZKd.1" TargetMode="External"/><Relationship  Id="rId52" Type="http://schemas.openxmlformats.org/officeDocument/2006/relationships/hyperlink" Target="https://www.univ-tlse2.fr/master-meef-enseigner-a-l-etranger-330919.kjsp?RH=02Diplomes" TargetMode="External"/><Relationship  Id="rId60" Type="http://schemas.openxmlformats.org/officeDocument/2006/relationships/hyperlink" Target="mailto:amandine.rochedy@univ-tlse2.fr" TargetMode="External"/><Relationship  Id="rId26" Type="http://schemas.openxmlformats.org/officeDocument/2006/relationships/hyperlink" Target="https://univ-tlse2.zoom.us/j/95004651089?pwd=Lf1izz64S3y2BkSyl0L5r1FCFdD7rT.1" TargetMode="External"/><Relationship  Id="rId12" Type="http://schemas.openxmlformats.org/officeDocument/2006/relationships/hyperlink" Target="https://univ-tlse2.zoom.us/j/93894096920?pwd=mMpHe8b11Oe2sezNWFFRoLmgBxmJvo.1" TargetMode="External"/><Relationship  Id="rId35" Type="http://schemas.openxmlformats.org/officeDocument/2006/relationships/hyperlink" Target="https://univ-tlse2.zoom.us/j/93587265593?pwd=dk1lejJxeHpmRjdaelp0S0tiTVZldz09" TargetMode="External"/><Relationship  Id="rId61" Type="http://schemas.openxmlformats.org/officeDocument/2006/relationships/hyperlink" Target="https://univ-tlse2.zoom.us/j/5445472385?omn=94697426951" TargetMode="External"/><Relationship  Id="rId29" Type="http://schemas.openxmlformats.org/officeDocument/2006/relationships/hyperlink" Target="mailto:luis.orozco@univ-tlse2.fr" TargetMode="External"/><Relationship  Id="rId3" Type="http://schemas.openxmlformats.org/officeDocument/2006/relationships/hyperlink" Target="https://univ-tlse2.zoom.us/j/93764670077" TargetMode="External"/><Relationship  Id="rId30" Type="http://schemas.openxmlformats.org/officeDocument/2006/relationships/hyperlink" Target="https://univ-tlse2.zoom.us/j/4145533701?pwd=VUV4ZzJza2gzN1FEbXpya0FPSHNwdz09" TargetMode="External"/><Relationship  Id="rId2" Type="http://schemas.openxmlformats.org/officeDocument/2006/relationships/hyperlink" Target="http://milcent@univ-tlse2.fr" TargetMode="External"/><Relationship  Id="rId25" Type="http://schemas.openxmlformats.org/officeDocument/2006/relationships/hyperlink" Target="https://www.google.com/url?q=https://univ-tlse2.zoom.us/j/98847276520?pwd%3Dzab104UkCAWe217birYgwad4yjiXSa.1&amp;sa=D&amp;source=calendar&amp;usd=2&amp;usg=AOvVaw1nBFvVTJV0iniTT_2Km8j9" TargetMode="External"/><Relationship  Id="rId20" Type="http://schemas.openxmlformats.org/officeDocument/2006/relationships/hyperlink" Target="http://dkaki@univ-tlse2.fr" TargetMode="External"/><Relationship  Id="rId63" Type="http://schemas.openxmlformats.org/officeDocument/2006/relationships/hyperlink" Target="mailto:geoffroy.labrouche@univ-tlse2.fr" TargetMode="External"/><Relationship  Id="rId1" Type="http://schemas.openxmlformats.org/officeDocument/2006/relationships/hyperlink" Target="https://univ-tlse2.zoom.us/j/98853879782?pwd=OOUTmeAB1m7QBZQRqgQPYuyFsvAnH9.1" TargetMode="External"/></Relationships>
</file>

<file path=xl/worksheets/_rels/sheet3.xml.rels><?xml version="1.0" encoding="UTF-8" standalone="yes"?><Relationships xmlns="http://schemas.openxmlformats.org/package/2006/relationships"><Relationship  Id="rId2" Type="http://schemas.openxmlformats.org/officeDocument/2006/relationships/pivotTable" Target="../pivotTables/pivotTable2.xml"/><Relationship 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85">
      <selection activeCell="G34" activeCellId="0" sqref="G34"/>
    </sheetView>
  </sheetViews>
  <sheetFormatPr baseColWidth="10" customHeight="1" defaultColWidth="11.42578125" defaultRowHeight="15"/>
  <cols>
    <col bestFit="1" customWidth="1" min="1" max="1" width="35.85546875"/>
    <col customWidth="1" min="2" max="2" width="53"/>
    <col bestFit="1" customWidth="1" min="3" max="3" width="82.8515625"/>
    <col customWidth="1" min="4" max="5" width="15"/>
    <col bestFit="1" customWidth="1" min="6" max="6" width="93"/>
    <col customWidth="1" hidden="1" min="7" max="7" width="60.140625"/>
  </cols>
  <sheetData>
    <row r="1">
      <c r="A1" s="1"/>
      <c r="B1" s="1"/>
      <c r="C1" s="1"/>
      <c r="D1" s="1"/>
      <c r="E1" s="1"/>
      <c r="F1" s="1"/>
    </row>
    <row r="2">
      <c r="A2" s="2"/>
      <c r="B2" s="2"/>
      <c r="C2" s="2"/>
      <c r="D2" s="3" t="s">
        <v>0</v>
      </c>
      <c r="E2" s="3"/>
      <c r="F2" s="4"/>
      <c r="G2" s="4"/>
    </row>
    <row customFormat="1" ht="33.75" customHeight="1" r="3" s="5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8" t="s">
        <v>13</v>
      </c>
      <c r="G4" s="8" t="s">
        <v>14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ht="15" customHeight="1" r="5">
      <c r="A5" s="7" t="s">
        <v>15</v>
      </c>
      <c r="B5" s="7" t="s">
        <v>16</v>
      </c>
      <c r="C5" s="7" t="s">
        <v>17</v>
      </c>
      <c r="D5" s="7" t="s">
        <v>12</v>
      </c>
      <c r="E5" s="7" t="s">
        <v>12</v>
      </c>
      <c r="F5" s="8" t="s">
        <v>18</v>
      </c>
      <c r="G5" s="8" t="s">
        <v>19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ht="15" customHeight="1" r="6">
      <c r="A6" s="7" t="s">
        <v>15</v>
      </c>
      <c r="B6" s="7" t="s">
        <v>16</v>
      </c>
      <c r="C6" s="7" t="s">
        <v>20</v>
      </c>
      <c r="D6" s="7" t="s">
        <v>12</v>
      </c>
      <c r="E6" s="7" t="s">
        <v>12</v>
      </c>
      <c r="F6" s="8" t="s">
        <v>18</v>
      </c>
      <c r="G6" s="8" t="s">
        <v>19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ht="15" customHeight="1" r="7">
      <c r="A7" s="7" t="s">
        <v>15</v>
      </c>
      <c r="B7" s="7" t="s">
        <v>16</v>
      </c>
      <c r="C7" s="7" t="s">
        <v>21</v>
      </c>
      <c r="D7" s="7" t="s">
        <v>12</v>
      </c>
      <c r="E7" s="7" t="s">
        <v>12</v>
      </c>
      <c r="F7" s="8" t="s">
        <v>18</v>
      </c>
      <c r="G7" s="8" t="s">
        <v>19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ht="15" customHeight="1" r="8">
      <c r="A8" s="7" t="s">
        <v>15</v>
      </c>
      <c r="B8" s="7" t="s">
        <v>16</v>
      </c>
      <c r="C8" s="7" t="s">
        <v>22</v>
      </c>
      <c r="D8" s="7" t="s">
        <v>12</v>
      </c>
      <c r="E8" s="7" t="s">
        <v>12</v>
      </c>
      <c r="F8" s="8" t="s">
        <v>18</v>
      </c>
      <c r="G8" s="8" t="s">
        <v>19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ht="15" customHeight="1" r="9">
      <c r="A9" s="7" t="s">
        <v>8</v>
      </c>
      <c r="B9" s="7" t="s">
        <v>23</v>
      </c>
      <c r="C9" s="7" t="s">
        <v>24</v>
      </c>
      <c r="D9" s="7" t="s">
        <v>12</v>
      </c>
      <c r="E9" s="7" t="s">
        <v>11</v>
      </c>
      <c r="F9" s="8" t="s">
        <v>25</v>
      </c>
      <c r="G9" s="8" t="s">
        <v>26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ht="15" customHeight="1" r="10">
      <c r="A10" s="7" t="s">
        <v>8</v>
      </c>
      <c r="B10" s="7" t="s">
        <v>23</v>
      </c>
      <c r="C10" s="7" t="s">
        <v>27</v>
      </c>
      <c r="D10" s="7" t="s">
        <v>11</v>
      </c>
      <c r="E10" s="7" t="s">
        <v>12</v>
      </c>
      <c r="F10" s="8" t="s">
        <v>28</v>
      </c>
      <c r="G10" s="8" t="s">
        <v>26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ht="15" customHeight="1" r="11">
      <c r="A11" s="7" t="s">
        <v>8</v>
      </c>
      <c r="B11" s="7" t="s">
        <v>29</v>
      </c>
      <c r="C11" s="7" t="s">
        <v>30</v>
      </c>
      <c r="D11" s="7" t="s">
        <v>12</v>
      </c>
      <c r="E11" s="7" t="s">
        <v>11</v>
      </c>
      <c r="F11" s="8" t="s">
        <v>31</v>
      </c>
      <c r="G11" s="7" t="s">
        <v>32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ht="15" customHeight="1" r="12">
      <c r="A12" s="7" t="s">
        <v>33</v>
      </c>
      <c r="B12" s="7" t="s">
        <v>34</v>
      </c>
      <c r="C12" s="7" t="s">
        <v>35</v>
      </c>
      <c r="D12" s="7" t="s">
        <v>12</v>
      </c>
      <c r="E12" s="7" t="s">
        <v>12</v>
      </c>
      <c r="F12" s="9" t="s">
        <v>36</v>
      </c>
      <c r="G12" s="7" t="s">
        <v>37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ht="15" customHeight="1" r="13">
      <c r="A13" s="7" t="s">
        <v>8</v>
      </c>
      <c r="B13" s="7" t="s">
        <v>38</v>
      </c>
      <c r="C13" s="7" t="s">
        <v>39</v>
      </c>
      <c r="D13" s="7" t="s">
        <v>12</v>
      </c>
      <c r="E13" s="7" t="s">
        <v>11</v>
      </c>
      <c r="F13" s="8" t="s">
        <v>40</v>
      </c>
      <c r="G13" s="8" t="s">
        <v>41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ht="15" customHeight="1" r="14">
      <c r="A14" s="7" t="s">
        <v>8</v>
      </c>
      <c r="B14" s="7" t="s">
        <v>42</v>
      </c>
      <c r="C14" s="7" t="s">
        <v>43</v>
      </c>
      <c r="D14" s="7" t="s">
        <v>12</v>
      </c>
      <c r="E14" s="7" t="s">
        <v>11</v>
      </c>
      <c r="F14" s="8" t="s">
        <v>44</v>
      </c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ht="15" customHeight="1" r="15">
      <c r="A15" s="7" t="s">
        <v>8</v>
      </c>
      <c r="B15" s="7" t="s">
        <v>45</v>
      </c>
      <c r="C15" s="7" t="s">
        <v>46</v>
      </c>
      <c r="D15" s="7" t="s">
        <v>12</v>
      </c>
      <c r="E15" s="7" t="s">
        <v>11</v>
      </c>
      <c r="F15" s="11" t="s">
        <v>47</v>
      </c>
      <c r="G15" s="8" t="s">
        <v>48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ht="15" customHeight="1" r="16">
      <c r="A16" s="7" t="s">
        <v>8</v>
      </c>
      <c r="B16" s="7" t="s">
        <v>49</v>
      </c>
      <c r="C16" s="7" t="s">
        <v>50</v>
      </c>
      <c r="D16" s="7" t="s">
        <v>12</v>
      </c>
      <c r="E16" s="7" t="s">
        <v>11</v>
      </c>
      <c r="F16" s="8" t="s">
        <v>51</v>
      </c>
      <c r="G16" s="8" t="s">
        <v>52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ht="15" customHeight="1" r="17">
      <c r="A17" s="7" t="s">
        <v>8</v>
      </c>
      <c r="B17" s="7" t="s">
        <v>49</v>
      </c>
      <c r="C17" s="7" t="s">
        <v>53</v>
      </c>
      <c r="D17" s="7" t="s">
        <v>12</v>
      </c>
      <c r="E17" s="7" t="s">
        <v>11</v>
      </c>
      <c r="F17" s="8" t="s">
        <v>51</v>
      </c>
      <c r="G17" s="8" t="s">
        <v>52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ht="15" customHeight="1" r="18">
      <c r="A18" s="7" t="s">
        <v>8</v>
      </c>
      <c r="B18" s="7" t="s">
        <v>49</v>
      </c>
      <c r="C18" s="7" t="s">
        <v>54</v>
      </c>
      <c r="D18" s="7" t="s">
        <v>12</v>
      </c>
      <c r="E18" s="7" t="s">
        <v>11</v>
      </c>
      <c r="F18" s="8" t="s">
        <v>51</v>
      </c>
      <c r="G18" s="8" t="s">
        <v>52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ht="15" customHeight="1" r="19">
      <c r="A19" s="7" t="s">
        <v>8</v>
      </c>
      <c r="B19" s="7" t="s">
        <v>49</v>
      </c>
      <c r="C19" s="7" t="s">
        <v>55</v>
      </c>
      <c r="D19" s="7" t="s">
        <v>12</v>
      </c>
      <c r="E19" s="7" t="s">
        <v>11</v>
      </c>
      <c r="F19" s="8" t="s">
        <v>51</v>
      </c>
      <c r="G19" s="12" t="s">
        <v>52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ht="15" customHeight="1" r="20">
      <c r="A20" s="7" t="s">
        <v>8</v>
      </c>
      <c r="B20" s="7" t="s">
        <v>49</v>
      </c>
      <c r="C20" s="7" t="s">
        <v>56</v>
      </c>
      <c r="D20" s="7" t="s">
        <v>12</v>
      </c>
      <c r="E20" s="7" t="s">
        <v>11</v>
      </c>
      <c r="F20" s="8" t="s">
        <v>51</v>
      </c>
      <c r="G20" s="8" t="s">
        <v>52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ht="15" customHeight="1" r="21">
      <c r="A21" s="7" t="s">
        <v>8</v>
      </c>
      <c r="B21" s="7" t="s">
        <v>57</v>
      </c>
      <c r="C21" s="7" t="s">
        <v>58</v>
      </c>
      <c r="D21" s="7" t="s">
        <v>12</v>
      </c>
      <c r="E21" s="7" t="s">
        <v>11</v>
      </c>
      <c r="F21" s="11" t="s">
        <v>59</v>
      </c>
      <c r="G21" s="8" t="s">
        <v>60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ht="15" customHeight="1" r="22">
      <c r="A22" s="7" t="s">
        <v>8</v>
      </c>
      <c r="B22" s="7" t="s">
        <v>57</v>
      </c>
      <c r="C22" s="7" t="s">
        <v>61</v>
      </c>
      <c r="D22" s="7" t="s">
        <v>11</v>
      </c>
      <c r="E22" s="7" t="s">
        <v>12</v>
      </c>
      <c r="F22" s="13" t="s">
        <v>62</v>
      </c>
      <c r="G22" s="8" t="s">
        <v>63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ht="15" customHeight="1" r="23">
      <c r="A23" s="7" t="s">
        <v>8</v>
      </c>
      <c r="B23" s="7" t="s">
        <v>57</v>
      </c>
      <c r="C23" s="7" t="s">
        <v>64</v>
      </c>
      <c r="D23" s="7" t="s">
        <v>12</v>
      </c>
      <c r="E23" s="7" t="s">
        <v>11</v>
      </c>
      <c r="F23" s="8" t="s">
        <v>65</v>
      </c>
      <c r="G23" s="8" t="s">
        <v>66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ht="15" customHeight="1" r="24">
      <c r="A24" s="7" t="s">
        <v>8</v>
      </c>
      <c r="B24" s="7" t="s">
        <v>57</v>
      </c>
      <c r="C24" s="7" t="s">
        <v>67</v>
      </c>
      <c r="D24" s="7" t="s">
        <v>11</v>
      </c>
      <c r="E24" s="7" t="s">
        <v>12</v>
      </c>
      <c r="F24" s="8" t="s">
        <v>68</v>
      </c>
      <c r="G24" s="8" t="s">
        <v>69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ht="15" customHeight="1" r="25">
      <c r="A25" s="7" t="s">
        <v>8</v>
      </c>
      <c r="B25" s="7" t="s">
        <v>70</v>
      </c>
      <c r="C25" s="7" t="s">
        <v>71</v>
      </c>
      <c r="D25" s="7" t="s">
        <v>12</v>
      </c>
      <c r="E25" s="7" t="s">
        <v>11</v>
      </c>
      <c r="F25" s="13" t="s">
        <v>72</v>
      </c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ht="15" customHeight="1" r="26">
      <c r="A26" s="7" t="s">
        <v>73</v>
      </c>
      <c r="B26" s="7" t="s">
        <v>74</v>
      </c>
      <c r="C26" s="7" t="s">
        <v>75</v>
      </c>
      <c r="D26" s="7" t="s">
        <v>12</v>
      </c>
      <c r="E26" s="7" t="s">
        <v>11</v>
      </c>
      <c r="F26" s="13" t="s">
        <v>76</v>
      </c>
      <c r="G26" s="8" t="s">
        <v>77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ht="15" customHeight="1" r="27">
      <c r="A27" s="14" t="s">
        <v>73</v>
      </c>
      <c r="B27" s="7" t="s">
        <v>74</v>
      </c>
      <c r="C27" s="7" t="s">
        <v>78</v>
      </c>
      <c r="D27" s="7" t="s">
        <v>12</v>
      </c>
      <c r="E27" s="7" t="s">
        <v>11</v>
      </c>
      <c r="F27" s="13" t="s">
        <v>76</v>
      </c>
      <c r="G27" s="8" t="s">
        <v>79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ht="15" customHeight="1" r="28">
      <c r="A28" s="14" t="s">
        <v>73</v>
      </c>
      <c r="B28" s="7" t="s">
        <v>74</v>
      </c>
      <c r="C28" s="7" t="s">
        <v>80</v>
      </c>
      <c r="D28" s="7" t="s">
        <v>12</v>
      </c>
      <c r="E28" s="7" t="s">
        <v>11</v>
      </c>
      <c r="F28" s="15" t="s">
        <v>76</v>
      </c>
      <c r="G28" s="8" t="s">
        <v>81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ht="15" customHeight="1" r="29">
      <c r="A29" s="7" t="s">
        <v>82</v>
      </c>
      <c r="B29" s="7" t="s">
        <v>82</v>
      </c>
      <c r="C29" s="7" t="s">
        <v>83</v>
      </c>
      <c r="D29" s="7" t="s">
        <v>12</v>
      </c>
      <c r="E29" s="7" t="s">
        <v>12</v>
      </c>
      <c r="F29" s="1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ht="15" customHeight="1" r="30">
      <c r="A30" s="7" t="s">
        <v>73</v>
      </c>
      <c r="B30" s="7" t="s">
        <v>84</v>
      </c>
      <c r="C30" s="7" t="s">
        <v>85</v>
      </c>
      <c r="D30" s="7" t="s">
        <v>12</v>
      </c>
      <c r="E30" s="7" t="s">
        <v>12</v>
      </c>
      <c r="F30" s="8" t="s">
        <v>86</v>
      </c>
      <c r="G30" s="8" t="s">
        <v>87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ht="15" customHeight="1" r="31">
      <c r="A31" s="7" t="s">
        <v>73</v>
      </c>
      <c r="B31" s="7" t="s">
        <v>84</v>
      </c>
      <c r="C31" s="7" t="s">
        <v>88</v>
      </c>
      <c r="D31" s="7" t="s">
        <v>12</v>
      </c>
      <c r="E31" s="7" t="s">
        <v>11</v>
      </c>
      <c r="F31" s="8" t="s">
        <v>89</v>
      </c>
      <c r="G31" s="8" t="s">
        <v>90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ht="15" customHeight="1" r="32">
      <c r="A32" s="7" t="s">
        <v>73</v>
      </c>
      <c r="B32" s="7" t="s">
        <v>84</v>
      </c>
      <c r="C32" s="7" t="s">
        <v>88</v>
      </c>
      <c r="D32" s="7" t="s">
        <v>12</v>
      </c>
      <c r="E32" s="7" t="s">
        <v>11</v>
      </c>
      <c r="F32" s="16"/>
      <c r="G32" s="8" t="s">
        <v>91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ht="15" customHeight="1" r="33">
      <c r="A33" s="7" t="s">
        <v>73</v>
      </c>
      <c r="B33" s="7" t="s">
        <v>84</v>
      </c>
      <c r="C33" s="17" t="s">
        <v>92</v>
      </c>
      <c r="D33" s="7" t="s">
        <v>12</v>
      </c>
      <c r="E33" s="7" t="s">
        <v>12</v>
      </c>
      <c r="F33" s="18" t="s">
        <v>93</v>
      </c>
      <c r="G33" s="8" t="s">
        <v>94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ht="15" customHeight="1" r="34">
      <c r="A34" s="7" t="s">
        <v>95</v>
      </c>
      <c r="B34" s="19" t="s">
        <v>96</v>
      </c>
      <c r="C34" s="17" t="s">
        <v>97</v>
      </c>
      <c r="D34" s="7" t="s">
        <v>12</v>
      </c>
      <c r="E34" s="7" t="s">
        <v>12</v>
      </c>
      <c r="F34" s="12" t="s">
        <v>98</v>
      </c>
      <c r="G34" s="20" t="s">
        <v>99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ht="15" customHeight="1" r="35">
      <c r="A35" s="7" t="s">
        <v>95</v>
      </c>
      <c r="B35" s="19" t="s">
        <v>100</v>
      </c>
      <c r="C35" s="17" t="s">
        <v>101</v>
      </c>
      <c r="D35" s="7" t="s">
        <v>12</v>
      </c>
      <c r="E35" s="7" t="s">
        <v>11</v>
      </c>
      <c r="F35" s="8" t="s">
        <v>102</v>
      </c>
      <c r="G35" s="19" t="s">
        <v>103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ht="15" customHeight="1" r="36">
      <c r="A36" s="7" t="s">
        <v>95</v>
      </c>
      <c r="B36" s="19" t="s">
        <v>100</v>
      </c>
      <c r="C36" s="17" t="s">
        <v>104</v>
      </c>
      <c r="D36" s="7" t="s">
        <v>12</v>
      </c>
      <c r="E36" s="7" t="s">
        <v>12</v>
      </c>
      <c r="F36" s="8" t="s">
        <v>105</v>
      </c>
      <c r="G36" s="19" t="s">
        <v>106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ht="15" customHeight="1" r="37">
      <c r="A37" s="7" t="s">
        <v>95</v>
      </c>
      <c r="B37" s="19" t="s">
        <v>100</v>
      </c>
      <c r="C37" s="21" t="s">
        <v>107</v>
      </c>
      <c r="D37" s="7" t="s">
        <v>12</v>
      </c>
      <c r="E37" s="7" t="s">
        <v>12</v>
      </c>
      <c r="F37" s="8" t="s">
        <v>108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ht="15" customHeight="1" r="38">
      <c r="A38" s="7" t="s">
        <v>95</v>
      </c>
      <c r="B38" s="19" t="s">
        <v>100</v>
      </c>
      <c r="C38" s="17" t="s">
        <v>109</v>
      </c>
      <c r="D38" s="7" t="s">
        <v>12</v>
      </c>
      <c r="E38" s="7" t="s">
        <v>12</v>
      </c>
      <c r="F38" s="8" t="s">
        <v>110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ht="15" customHeight="1" r="39">
      <c r="A39" s="7" t="s">
        <v>8</v>
      </c>
      <c r="B39" s="7" t="s">
        <v>111</v>
      </c>
      <c r="C39" s="17" t="s">
        <v>112</v>
      </c>
      <c r="D39" s="7" t="s">
        <v>12</v>
      </c>
      <c r="E39" s="7" t="s">
        <v>12</v>
      </c>
      <c r="F39" s="8" t="s">
        <v>113</v>
      </c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ht="15" customHeight="1" r="40">
      <c r="A40" s="7" t="s">
        <v>8</v>
      </c>
      <c r="B40" s="7" t="s">
        <v>114</v>
      </c>
      <c r="C40" s="17" t="s">
        <v>115</v>
      </c>
      <c r="D40" s="7" t="s">
        <v>11</v>
      </c>
      <c r="E40" s="7" t="s">
        <v>12</v>
      </c>
      <c r="F40" s="15" t="s">
        <v>116</v>
      </c>
      <c r="G40" s="8" t="s">
        <v>117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ht="15" customHeight="1" r="41">
      <c r="A41" s="7" t="s">
        <v>8</v>
      </c>
      <c r="B41" s="7" t="s">
        <v>114</v>
      </c>
      <c r="C41" s="17" t="s">
        <v>118</v>
      </c>
      <c r="D41" s="7" t="s">
        <v>12</v>
      </c>
      <c r="E41" s="7" t="s">
        <v>11</v>
      </c>
      <c r="F41" s="15" t="s">
        <v>119</v>
      </c>
      <c r="G41" s="1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ht="15" customHeight="1" r="42">
      <c r="A42" s="7" t="s">
        <v>95</v>
      </c>
      <c r="B42" s="19" t="s">
        <v>120</v>
      </c>
      <c r="C42" s="17" t="s">
        <v>121</v>
      </c>
      <c r="D42" s="7" t="s">
        <v>12</v>
      </c>
      <c r="E42" s="7" t="s">
        <v>12</v>
      </c>
      <c r="F42" s="12" t="s">
        <v>122</v>
      </c>
      <c r="G42" s="20" t="s">
        <v>123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ht="15" customHeight="1" r="43">
      <c r="A43" s="7" t="s">
        <v>95</v>
      </c>
      <c r="B43" s="19" t="s">
        <v>120</v>
      </c>
      <c r="C43" s="17" t="s">
        <v>124</v>
      </c>
      <c r="D43" s="7" t="s">
        <v>11</v>
      </c>
      <c r="E43" s="7" t="s">
        <v>12</v>
      </c>
      <c r="F43" s="8" t="s">
        <v>102</v>
      </c>
      <c r="G43" s="19" t="s">
        <v>103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ht="15" customHeight="1" r="44">
      <c r="A44" s="7" t="s">
        <v>95</v>
      </c>
      <c r="B44" s="19" t="s">
        <v>120</v>
      </c>
      <c r="C44" s="17" t="s">
        <v>125</v>
      </c>
      <c r="D44" s="7" t="s">
        <v>12</v>
      </c>
      <c r="E44" s="7" t="s">
        <v>12</v>
      </c>
      <c r="F44" s="8" t="s">
        <v>126</v>
      </c>
      <c r="G44" s="22" t="s">
        <v>127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ht="15" customHeight="1" r="45">
      <c r="A45" s="7" t="s">
        <v>95</v>
      </c>
      <c r="B45" s="19" t="s">
        <v>120</v>
      </c>
      <c r="C45" s="17" t="s">
        <v>128</v>
      </c>
      <c r="D45" s="7" t="s">
        <v>12</v>
      </c>
      <c r="E45" s="7" t="s">
        <v>11</v>
      </c>
      <c r="F45" s="8" t="s">
        <v>129</v>
      </c>
      <c r="G45" s="19" t="s">
        <v>130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ht="15" customHeight="1" r="46">
      <c r="A46" s="7" t="s">
        <v>8</v>
      </c>
      <c r="B46" s="7" t="s">
        <v>131</v>
      </c>
      <c r="C46" s="7" t="s">
        <v>132</v>
      </c>
      <c r="D46" s="7" t="s">
        <v>12</v>
      </c>
      <c r="E46" s="7" t="s">
        <v>11</v>
      </c>
      <c r="F46" s="13" t="s">
        <v>133</v>
      </c>
      <c r="G46" s="1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ht="15" customHeight="1" r="47">
      <c r="A47" s="7" t="s">
        <v>8</v>
      </c>
      <c r="B47" s="7" t="s">
        <v>134</v>
      </c>
      <c r="C47" s="7" t="s">
        <v>135</v>
      </c>
      <c r="D47" s="7" t="s">
        <v>12</v>
      </c>
      <c r="E47" s="7" t="s">
        <v>11</v>
      </c>
      <c r="F47" s="11" t="s">
        <v>136</v>
      </c>
      <c r="G47" s="12" t="s">
        <v>137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ht="15" customHeight="1" r="48">
      <c r="A48" s="7" t="s">
        <v>8</v>
      </c>
      <c r="B48" s="7" t="s">
        <v>134</v>
      </c>
      <c r="C48" s="7" t="s">
        <v>138</v>
      </c>
      <c r="D48" s="7" t="s">
        <v>12</v>
      </c>
      <c r="E48" s="7" t="s">
        <v>12</v>
      </c>
      <c r="F48" s="17" t="s">
        <v>139</v>
      </c>
      <c r="G48" s="8" t="s">
        <v>140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ht="15" customHeight="1" r="49">
      <c r="A49" s="7" t="s">
        <v>8</v>
      </c>
      <c r="B49" s="7" t="s">
        <v>134</v>
      </c>
      <c r="C49" s="7" t="s">
        <v>141</v>
      </c>
      <c r="D49" s="7" t="s">
        <v>12</v>
      </c>
      <c r="E49" s="7" t="s">
        <v>11</v>
      </c>
      <c r="F49" s="11" t="s">
        <v>142</v>
      </c>
      <c r="G49" s="12" t="s">
        <v>143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ht="15" customHeight="1" r="50">
      <c r="A50" s="7" t="s">
        <v>144</v>
      </c>
      <c r="B50" s="7" t="s">
        <v>145</v>
      </c>
      <c r="C50" s="7" t="s">
        <v>146</v>
      </c>
      <c r="D50" s="7" t="s">
        <v>12</v>
      </c>
      <c r="E50" s="7" t="s">
        <v>11</v>
      </c>
      <c r="F50" s="8" t="s">
        <v>147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ht="15" customHeight="1" r="51">
      <c r="A51" s="7" t="s">
        <v>8</v>
      </c>
      <c r="B51" s="7" t="s">
        <v>148</v>
      </c>
      <c r="C51" s="7" t="s">
        <v>149</v>
      </c>
      <c r="D51" s="7" t="s">
        <v>12</v>
      </c>
      <c r="E51" s="7" t="s">
        <v>11</v>
      </c>
      <c r="F51" s="13" t="s">
        <v>150</v>
      </c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ht="15" customHeight="1" r="52">
      <c r="A52" s="7" t="s">
        <v>144</v>
      </c>
      <c r="B52" s="7" t="s">
        <v>151</v>
      </c>
      <c r="C52" s="7" t="s">
        <v>152</v>
      </c>
      <c r="D52" s="7" t="s">
        <v>12</v>
      </c>
      <c r="E52" s="7" t="s">
        <v>12</v>
      </c>
      <c r="F52" s="23" t="s">
        <v>153</v>
      </c>
      <c r="G52" s="8" t="s">
        <v>154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ht="15" customHeight="1" r="53">
      <c r="A53" s="7" t="s">
        <v>73</v>
      </c>
      <c r="B53" s="7" t="s">
        <v>155</v>
      </c>
      <c r="C53" s="7" t="s">
        <v>156</v>
      </c>
      <c r="D53" s="7" t="s">
        <v>12</v>
      </c>
      <c r="E53" s="7" t="s">
        <v>11</v>
      </c>
      <c r="F53" s="8" t="s">
        <v>157</v>
      </c>
      <c r="G53" s="8" t="s">
        <v>158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ht="15" customHeight="1"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ht="15" customHeight="1"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ht="15" customHeight="1"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ht="15" customHeight="1"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ht="15" customHeight="1"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ht="15" customHeight="1"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ht="15" customHeight="1"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ht="15" customHeight="1"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ht="15" customHeight="1"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ht="15" customHeight="1"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ht="15" customHeight="1"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 t="s">
        <v>159</v>
      </c>
      <c r="AK64" s="7"/>
    </row>
    <row ht="15" customHeight="1"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</sheetData>
  <mergeCells count="2">
    <mergeCell ref="A1:F1"/>
    <mergeCell ref="D2:E2"/>
  </mergeCells>
  <conditionalFormatting sqref="E28">
    <cfRule type="containsText" priority="43" dxfId="0" operator="containsText" text="oui">
      <formula>NOT(ISERROR(SEARCH("oui",D4)))</formula>
    </cfRule>
  </conditionalFormatting>
  <conditionalFormatting sqref="E28">
    <cfRule type="containsText" priority="42" dxfId="1" operator="containsText" text="oui">
      <formula>NOT(ISERROR(SEARCH("oui",D4)))</formula>
    </cfRule>
  </conditionalFormatting>
  <conditionalFormatting sqref="D28">
    <cfRule type="containsText" priority="41" dxfId="2" operator="containsText" text="oui">
      <formula>NOT(ISERROR(SEARCH("oui",D4)))</formula>
    </cfRule>
  </conditionalFormatting>
  <conditionalFormatting sqref="D28">
    <cfRule type="containsText" priority="40" dxfId="3" operator="containsText" text="oui">
      <formula>NOT(ISERROR(SEARCH("oui",D4)))</formula>
    </cfRule>
  </conditionalFormatting>
  <conditionalFormatting sqref="F36">
    <cfRule type="containsText" priority="39" dxfId="4" operator="containsText" text="oui">
      <formula>NOT(ISERROR(SEARCH("oui",D4)))</formula>
    </cfRule>
  </conditionalFormatting>
  <conditionalFormatting sqref="D35:E35 D35:E35">
    <cfRule type="containsText" priority="38" dxfId="5" operator="containsText" text="oui">
      <formula>NOT(ISERROR(SEARCH("oui",D4)))</formula>
    </cfRule>
  </conditionalFormatting>
  <conditionalFormatting sqref="D32:E32 D32:E32">
    <cfRule type="containsText" priority="37" dxfId="6" operator="containsText" text="oui">
      <formula>NOT(ISERROR(SEARCH("oui",D4)))</formula>
    </cfRule>
  </conditionalFormatting>
  <conditionalFormatting sqref="D32:F32">
    <cfRule type="containsText" priority="36" dxfId="7" operator="containsText" text="oui">
      <formula>NOT(ISERROR(SEARCH("oui",D4)))</formula>
    </cfRule>
  </conditionalFormatting>
  <conditionalFormatting sqref="D32:E32 D32:E32">
    <cfRule type="containsText" priority="35" dxfId="8" operator="containsText" text="oui">
      <formula>NOT(ISERROR(SEARCH("oui",D4)))</formula>
    </cfRule>
  </conditionalFormatting>
  <conditionalFormatting sqref="F31">
    <cfRule type="containsText" priority="34" dxfId="9" operator="containsText" text="oui">
      <formula>NOT(ISERROR(SEARCH("oui",D4)))</formula>
    </cfRule>
  </conditionalFormatting>
  <conditionalFormatting sqref="D30:E30 D30:E30 D31:E31 D31:E31">
    <cfRule type="containsText" priority="33" dxfId="10" operator="containsText" text="oui">
      <formula>NOT(ISERROR(SEARCH("oui",D4)))</formula>
    </cfRule>
  </conditionalFormatting>
  <conditionalFormatting sqref="D27:F27">
    <cfRule type="containsText" priority="32" dxfId="11" operator="containsText" text="oui">
      <formula>NOT(ISERROR(SEARCH("oui",D4)))</formula>
    </cfRule>
  </conditionalFormatting>
  <conditionalFormatting sqref="D26:F26">
    <cfRule type="containsText" priority="31" dxfId="12" operator="containsText" text="oui">
      <formula>NOT(ISERROR(SEARCH("oui",D4)))</formula>
    </cfRule>
  </conditionalFormatting>
  <conditionalFormatting sqref="D25:F25">
    <cfRule type="containsText" priority="30" dxfId="13" operator="containsText" text="oui">
      <formula>NOT(ISERROR(SEARCH("oui",D4)))</formula>
    </cfRule>
  </conditionalFormatting>
  <conditionalFormatting sqref="D24:F24">
    <cfRule type="containsText" priority="29" dxfId="14" operator="containsText" text="oui">
      <formula>NOT(ISERROR(SEARCH("oui",D4)))</formula>
    </cfRule>
  </conditionalFormatting>
  <conditionalFormatting sqref="D22:E22 D22:E22">
    <cfRule type="containsText" priority="28" dxfId="15" operator="containsText" text="oui">
      <formula>NOT(ISERROR(SEARCH("oui",D4)))</formula>
    </cfRule>
  </conditionalFormatting>
  <conditionalFormatting sqref="D11:E11 D11:E11">
    <cfRule type="containsText" priority="27" dxfId="16" operator="containsText" text="oui">
      <formula>NOT(ISERROR(SEARCH("oui",D4)))</formula>
    </cfRule>
  </conditionalFormatting>
  <conditionalFormatting sqref="E28">
    <cfRule type="containsText" priority="26" dxfId="17" operator="containsText" text="non">
      <formula>NOT(ISERROR(SEARCH("non",D4)))</formula>
    </cfRule>
  </conditionalFormatting>
  <conditionalFormatting sqref="E28">
    <cfRule type="containsText" priority="25" dxfId="18" operator="containsText" text="non">
      <formula>NOT(ISERROR(SEARCH("non",D4)))</formula>
    </cfRule>
  </conditionalFormatting>
  <conditionalFormatting sqref="D28">
    <cfRule type="containsText" priority="24" dxfId="19" operator="containsText" text="non">
      <formula>NOT(ISERROR(SEARCH("non",D4)))</formula>
    </cfRule>
  </conditionalFormatting>
  <conditionalFormatting sqref="D28">
    <cfRule type="containsText" priority="23" dxfId="20" operator="containsText" text="non">
      <formula>NOT(ISERROR(SEARCH("non",D4)))</formula>
    </cfRule>
  </conditionalFormatting>
  <conditionalFormatting sqref="F36">
    <cfRule type="containsText" priority="22" dxfId="21" operator="containsText" text="non">
      <formula>NOT(ISERROR(SEARCH("non",D4)))</formula>
    </cfRule>
  </conditionalFormatting>
  <conditionalFormatting sqref="D35:E35 D35:E35">
    <cfRule type="containsText" priority="21" dxfId="22" operator="containsText" text="non">
      <formula>NOT(ISERROR(SEARCH("non",D4)))</formula>
    </cfRule>
  </conditionalFormatting>
  <conditionalFormatting sqref="D32:E32 D32:E32">
    <cfRule type="containsText" priority="20" dxfId="23" operator="containsText" text="non">
      <formula>NOT(ISERROR(SEARCH("non",D4)))</formula>
    </cfRule>
  </conditionalFormatting>
  <conditionalFormatting sqref="D32:F32">
    <cfRule type="containsText" priority="19" dxfId="24" operator="containsText" text="non">
      <formula>NOT(ISERROR(SEARCH("non",D4)))</formula>
    </cfRule>
  </conditionalFormatting>
  <conditionalFormatting sqref="D32:E32 D32:E32">
    <cfRule type="containsText" priority="18" dxfId="25" operator="containsText" text="non">
      <formula>NOT(ISERROR(SEARCH("non",D4)))</formula>
    </cfRule>
  </conditionalFormatting>
  <conditionalFormatting sqref="F31">
    <cfRule type="containsText" priority="17" dxfId="26" operator="containsText" text="non">
      <formula>NOT(ISERROR(SEARCH("non",D4)))</formula>
    </cfRule>
  </conditionalFormatting>
  <conditionalFormatting sqref="D30:E30 D30:E30 D31:E31 D31:E31">
    <cfRule type="containsText" priority="16" dxfId="27" operator="containsText" text="non">
      <formula>NOT(ISERROR(SEARCH("non",D4)))</formula>
    </cfRule>
  </conditionalFormatting>
  <conditionalFormatting sqref="D27:F27">
    <cfRule type="containsText" priority="15" dxfId="28" operator="containsText" text="non">
      <formula>NOT(ISERROR(SEARCH("non",D4)))</formula>
    </cfRule>
  </conditionalFormatting>
  <conditionalFormatting sqref="D26:F26">
    <cfRule type="containsText" priority="14" dxfId="29" operator="containsText" text="non">
      <formula>NOT(ISERROR(SEARCH("non",D4)))</formula>
    </cfRule>
  </conditionalFormatting>
  <conditionalFormatting sqref="D25:F25">
    <cfRule type="containsText" priority="13" dxfId="30" operator="containsText" text="non">
      <formula>NOT(ISERROR(SEARCH("non",D4)))</formula>
    </cfRule>
  </conditionalFormatting>
  <conditionalFormatting sqref="D24:F24">
    <cfRule type="containsText" priority="12" dxfId="31" operator="containsText" text="non">
      <formula>NOT(ISERROR(SEARCH("non",D4)))</formula>
    </cfRule>
  </conditionalFormatting>
  <conditionalFormatting sqref="D22:E22 D22:E22">
    <cfRule type="containsText" priority="11" dxfId="32" operator="containsText" text="non">
      <formula>NOT(ISERROR(SEARCH("non",D4)))</formula>
    </cfRule>
  </conditionalFormatting>
  <conditionalFormatting sqref="D11:E11 D11:E11">
    <cfRule type="containsText" priority="10" dxfId="33" operator="containsText" text="non">
      <formula>NOT(ISERROR(SEARCH("non",D4)))</formula>
    </cfRule>
  </conditionalFormatting>
  <conditionalFormatting sqref="D4:F4 D13:F14 D11:E12 D15:E16 D25:E25 D10:F10 D22:E22 D23:F23 D20:E21 D8:E8 D36:F36 D35:E35 D48:F51 D52:E53 D37:E47 D57:F59 D56:E56 D17:F19 D6:F6 D5:E5 D6:F7 D8:E8 D9:F21 D22:E22 D23:F23 D32:F40 D41:E41 D42:F60 D5:E5 D26:F30 D32:F34 D54:F55 D31:E31">
    <cfRule type="containsText" priority="9" dxfId="34" operator="containsText" text="non">
      <formula>NOT(ISERROR(SEARCH("non",D4)))</formula>
    </cfRule>
  </conditionalFormatting>
  <conditionalFormatting sqref="D4:F4 D13:F14 D11:E12 D15:E16 D25:E25 D10:F10 D22:E22 D23:F23 D20:E21 D8:E8 D36:F36 D35:E35 D48:F51 D52:E53 D37:E47 D57:F59 D56:E56 D17:F19 D6:F6 D5:E5 D6:F7 D8:E8 D9:F21 D22:E22 D23:F23 D32:F40 D41:E41 D42:F60 D5:E5 D26:F30 D32:F34 D54:F55 D31:E31">
    <cfRule type="containsText" priority="8" dxfId="35" operator="containsText" text="oui">
      <formula>NOT(ISERROR(SEARCH("oui",D4)))</formula>
    </cfRule>
  </conditionalFormatting>
  <conditionalFormatting sqref="D9">
    <cfRule type="containsText" priority="5" dxfId="36" operator="containsText" text="oui">
      <formula>NOT(ISERROR(SEARCH("oui",D11)))</formula>
    </cfRule>
  </conditionalFormatting>
  <conditionalFormatting sqref="E9">
    <cfRule type="containsText" priority="1" dxfId="37" operator="containsText" text="oui">
      <formula>NOT(ISERROR(SEARCH("oui",F11)))</formula>
    </cfRule>
  </conditionalFormatting>
  <hyperlinks>
    <hyperlink r:id="rId1" ref="F4"/>
    <hyperlink r:id="rId2" ref="G4"/>
    <hyperlink r:id="rId3" ref="F5"/>
    <hyperlink r:id="rId4" ref="G5"/>
    <hyperlink r:id="rId3" ref="F6"/>
    <hyperlink r:id="rId4" ref="G6"/>
    <hyperlink r:id="rId3" ref="F7"/>
    <hyperlink r:id="rId4" ref="G7"/>
    <hyperlink r:id="rId3" ref="F8"/>
    <hyperlink r:id="rId4" ref="G8"/>
    <hyperlink r:id="rId5" ref="F9"/>
    <hyperlink r:id="rId6" ref="G9"/>
    <hyperlink r:id="rId7" ref="F10"/>
    <hyperlink r:id="rId6" ref="G10"/>
    <hyperlink r:id="rId8" ref="F11"/>
    <hyperlink r:id="rId9" ref="G11"/>
    <hyperlink r:id="rId10" ref="F12"/>
    <hyperlink r:id="rId11" ref="G13"/>
    <hyperlink r:id="rId12" ref="F13"/>
    <hyperlink r:id="rId13" ref="F14"/>
    <hyperlink r:id="rId14" ref="G15"/>
    <hyperlink r:id="rId15" ref="F16"/>
    <hyperlink r:id="rId16" ref="G16"/>
    <hyperlink r:id="rId15" ref="F17"/>
    <hyperlink r:id="rId16" ref="G17"/>
    <hyperlink r:id="rId15" ref="F18"/>
    <hyperlink r:id="rId16" ref="G18"/>
    <hyperlink r:id="rId15" ref="F19"/>
    <hyperlink r:id="rId16" ref="G19"/>
    <hyperlink r:id="rId15" ref="F20"/>
    <hyperlink r:id="rId16" ref="G20"/>
    <hyperlink r:id="rId17" ref="F21"/>
    <hyperlink r:id="rId18" ref="G21"/>
    <hyperlink r:id="rId19" ref="F22"/>
    <hyperlink r:id="rId20" ref="G22"/>
    <hyperlink r:id="rId21" ref="F23"/>
    <hyperlink r:id="rId22" ref="G23"/>
    <hyperlink r:id="rId23" ref="F24"/>
    <hyperlink r:id="rId24" ref="G24"/>
    <hyperlink r:id="rId25" ref="F25"/>
    <hyperlink r:id="rId26" ref="F26"/>
    <hyperlink r:id="rId27" ref="G26"/>
    <hyperlink r:id="rId26" ref="F27"/>
    <hyperlink r:id="rId28" ref="G27"/>
    <hyperlink r:id="rId26" ref="F28"/>
    <hyperlink r:id="rId29" ref="G28"/>
    <hyperlink r:id="rId30" ref="F30"/>
    <hyperlink r:id="rId31" ref="G30"/>
    <hyperlink r:id="rId32" ref="F31"/>
    <hyperlink r:id="rId33" ref="G31"/>
    <hyperlink r:id="rId34" ref="G32"/>
    <hyperlink r:id="rId35" ref="F33" tooltip=""/>
    <hyperlink r:id="rId36" ref="G33" tooltip=""/>
    <hyperlink r:id="rId37" ref="F34" tooltip=""/>
    <hyperlink r:id="rId38" ref="C34" tooltip=""/>
    <hyperlink r:id="rId39" ref="F35" tooltip=""/>
    <hyperlink r:id="rId40" ref="C35" tooltip=""/>
    <hyperlink r:id="rId41" ref="F36" tooltip=""/>
    <hyperlink r:id="rId42" ref="C36" tooltip=""/>
    <hyperlink r:id="rId43" ref="C37" tooltip=""/>
    <hyperlink r:id="rId44" ref="F37"/>
    <hyperlink r:id="rId45" ref="F38"/>
    <hyperlink r:id="rId46" ref="F39"/>
    <hyperlink r:id="rId47" ref="F40"/>
    <hyperlink r:id="rId48" ref="G40"/>
    <hyperlink r:id="rId49" ref="F41"/>
    <hyperlink r:id="rId50" ref="F42"/>
    <hyperlink r:id="rId51" ref="C42" tooltip=""/>
    <hyperlink r:id="rId39" ref="F43" tooltip=""/>
    <hyperlink r:id="rId52" ref="C43" tooltip=""/>
    <hyperlink r:id="rId53" ref="F44" tooltip=""/>
    <hyperlink r:id="rId54" ref="C44" tooltip=""/>
    <hyperlink r:id="rId55" ref="C45" tooltip=""/>
    <hyperlink r:id="rId56" ref="F45"/>
    <hyperlink r:id="rId57" ref="F46"/>
    <hyperlink r:id="rId58" ref="G47"/>
    <hyperlink r:id="rId59" ref="F47"/>
    <hyperlink r:id="rId60" ref="G48"/>
    <hyperlink r:id="rId61" ref="F48"/>
    <hyperlink r:id="rId62" ref="F49"/>
    <hyperlink r:id="rId63" ref="G49"/>
    <hyperlink r:id="rId64" ref="F50"/>
    <hyperlink r:id="rId65" ref="F51"/>
    <hyperlink r:id="rId66" ref="G52"/>
    <hyperlink r:id="rId67" ref="F52"/>
    <hyperlink r:id="rId68" ref="F53"/>
    <hyperlink r:id="rId69" ref="G53"/>
  </hyperlinks>
  <printOptions headings="0" gridLines="0" gridLinesSet="0"/>
  <pageMargins left="0.69999999999999996" right="0.69999999999999996" top="0.75" bottom="0.75" header="0.5" footer="0.5"/>
  <pageSetup paperSize="8" orientation="landscape"/>
  <tableParts count="1">
    <tablePart r:id="rId70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100">
      <selection activeCell="A1" activeCellId="0" sqref="A1:A7"/>
    </sheetView>
  </sheetViews>
  <sheetFormatPr baseColWidth="10" defaultColWidth="11.42578125" defaultRowHeight="15"/>
  <sheetData>
    <row r="1">
      <c r="A1" s="0" t="s">
        <v>160</v>
      </c>
      <c r="D1" s="0" t="s">
        <v>12</v>
      </c>
    </row>
    <row r="2">
      <c r="A2" s="0" t="s">
        <v>82</v>
      </c>
      <c r="D2" s="0" t="s">
        <v>11</v>
      </c>
    </row>
    <row r="3">
      <c r="A3" s="0" t="s">
        <v>161</v>
      </c>
    </row>
    <row r="4">
      <c r="A4" s="0" t="s">
        <v>8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</sheetData>
  <printOptions headings="0" gridLines="0" gridLinesSet="0"/>
  <pageMargins left="0.69999999999999996" right="0.69999999999999996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70">
      <selection activeCell="B16" activeCellId="0" sqref="B16"/>
    </sheetView>
  </sheetViews>
  <sheetFormatPr baseColWidth="10" defaultRowHeight="15"/>
  <cols>
    <col customWidth="1" min="1" max="1" width="16.140625"/>
    <col customWidth="1" min="2" max="2" width="62.140625"/>
    <col bestFit="1" customWidth="1" min="6" max="6" width="37"/>
    <col bestFit="1" customWidth="1" min="7" max="7" width="56"/>
    <col bestFit="1" customWidth="1" min="8" max="8" width="75.28515625"/>
    <col bestFit="1" customWidth="1" min="9" max="11" width="14.85546875"/>
    <col bestFit="1" customWidth="1" min="12" max="12" width="12.5703125"/>
  </cols>
  <sheetData>
    <row r="3">
      <c r="F3" s="0" t="s">
        <v>1</v>
      </c>
      <c r="G3" s="0" t="s">
        <v>2</v>
      </c>
      <c r="H3" s="0" t="s">
        <v>3</v>
      </c>
      <c r="I3" s="0" t="s">
        <v>165</v>
      </c>
      <c r="J3" s="0" t="s">
        <v>166</v>
      </c>
      <c r="K3" s="0" t="s">
        <v>167</v>
      </c>
    </row>
    <row r="4">
      <c r="F4" s="0" t="s">
        <v>160</v>
      </c>
      <c r="G4" s="0" t="s">
        <v>168</v>
      </c>
      <c r="H4" s="0" t="s">
        <v>169</v>
      </c>
      <c r="I4" s="0" t="s">
        <v>12</v>
      </c>
      <c r="J4" s="0" t="s">
        <v>11</v>
      </c>
      <c r="K4" s="0" t="s">
        <v>11</v>
      </c>
    </row>
    <row r="5">
      <c r="H5" s="0" t="s">
        <v>170</v>
      </c>
      <c r="I5" s="0" t="s">
        <v>12</v>
      </c>
      <c r="J5" s="0" t="s">
        <v>11</v>
      </c>
      <c r="K5" s="0" t="s">
        <v>11</v>
      </c>
    </row>
    <row r="6">
      <c r="G6" s="0" t="s">
        <v>45</v>
      </c>
      <c r="H6" s="0" t="s">
        <v>46</v>
      </c>
      <c r="I6" s="0" t="s">
        <v>12</v>
      </c>
      <c r="J6" s="0" t="s">
        <v>11</v>
      </c>
      <c r="K6" s="0" t="s">
        <v>11</v>
      </c>
    </row>
    <row r="7">
      <c r="A7" s="24" t="s">
        <v>171</v>
      </c>
      <c r="B7" s="0" t="s">
        <v>172</v>
      </c>
      <c r="F7" s="0" t="s">
        <v>163</v>
      </c>
      <c r="G7" s="0" t="s">
        <v>173</v>
      </c>
      <c r="H7" s="0" t="s">
        <v>174</v>
      </c>
      <c r="I7" s="0" t="s">
        <v>12</v>
      </c>
      <c r="J7" s="0" t="s">
        <v>12</v>
      </c>
      <c r="K7" s="0" t="s">
        <v>12</v>
      </c>
    </row>
    <row r="8">
      <c r="A8" s="0">
        <v>1</v>
      </c>
      <c r="B8" s="0">
        <v>17</v>
      </c>
      <c r="G8" s="0" t="s">
        <v>175</v>
      </c>
      <c r="H8" s="0" t="s">
        <v>176</v>
      </c>
      <c r="I8" s="0" t="s">
        <v>11</v>
      </c>
      <c r="J8" s="0" t="s">
        <v>12</v>
      </c>
      <c r="K8" s="0" t="s">
        <v>12</v>
      </c>
    </row>
    <row r="9">
      <c r="A9" s="0">
        <v>2</v>
      </c>
      <c r="B9" s="0">
        <v>26</v>
      </c>
      <c r="H9" s="0" t="s">
        <v>177</v>
      </c>
      <c r="I9" s="0" t="s">
        <v>11</v>
      </c>
      <c r="J9" s="0" t="s">
        <v>12</v>
      </c>
      <c r="K9" s="0" t="s">
        <v>12</v>
      </c>
    </row>
    <row r="10">
      <c r="A10" s="0">
        <v>3</v>
      </c>
      <c r="B10" s="0">
        <v>19</v>
      </c>
      <c r="H10" s="0" t="s">
        <v>178</v>
      </c>
      <c r="I10" s="0" t="s">
        <v>11</v>
      </c>
      <c r="J10" s="0" t="s">
        <v>12</v>
      </c>
      <c r="K10" s="0" t="s">
        <v>12</v>
      </c>
    </row>
    <row r="11">
      <c r="A11" s="0" t="s">
        <v>179</v>
      </c>
      <c r="B11" s="0">
        <v>62</v>
      </c>
      <c r="H11" s="0" t="s">
        <v>180</v>
      </c>
      <c r="I11" s="0" t="s">
        <v>11</v>
      </c>
      <c r="J11" s="0" t="s">
        <v>12</v>
      </c>
      <c r="K11" s="0" t="s">
        <v>12</v>
      </c>
    </row>
    <row r="12">
      <c r="H12" s="0" t="s">
        <v>181</v>
      </c>
      <c r="I12" s="0" t="s">
        <v>11</v>
      </c>
      <c r="J12" s="0" t="s">
        <v>12</v>
      </c>
      <c r="K12" s="0" t="s">
        <v>12</v>
      </c>
    </row>
    <row r="13">
      <c r="H13" s="0" t="s">
        <v>182</v>
      </c>
      <c r="I13" s="0" t="s">
        <v>11</v>
      </c>
      <c r="J13" s="0" t="s">
        <v>12</v>
      </c>
      <c r="K13" s="0" t="s">
        <v>12</v>
      </c>
    </row>
    <row r="14">
      <c r="H14" s="0" t="s">
        <v>183</v>
      </c>
      <c r="I14" s="0" t="s">
        <v>11</v>
      </c>
      <c r="J14" s="0" t="s">
        <v>12</v>
      </c>
      <c r="K14" s="0" t="s">
        <v>12</v>
      </c>
    </row>
    <row r="15">
      <c r="B15" s="0">
        <f>19/62*100</f>
        <v>30.64516129032258</v>
      </c>
      <c r="H15" s="0" t="s">
        <v>184</v>
      </c>
      <c r="I15" s="0" t="s">
        <v>11</v>
      </c>
      <c r="J15" s="0" t="s">
        <v>12</v>
      </c>
      <c r="K15" s="0" t="s">
        <v>12</v>
      </c>
    </row>
    <row r="16">
      <c r="H16" s="0" t="s">
        <v>185</v>
      </c>
      <c r="I16" s="0" t="s">
        <v>11</v>
      </c>
      <c r="J16" s="0" t="s">
        <v>12</v>
      </c>
      <c r="K16" s="0" t="s">
        <v>12</v>
      </c>
    </row>
    <row r="17">
      <c r="H17" s="0" t="s">
        <v>186</v>
      </c>
      <c r="I17" s="0" t="s">
        <v>11</v>
      </c>
      <c r="J17" s="0" t="s">
        <v>12</v>
      </c>
      <c r="K17" s="0" t="s">
        <v>12</v>
      </c>
    </row>
    <row r="18">
      <c r="H18" s="0" t="s">
        <v>187</v>
      </c>
      <c r="I18" s="0" t="s">
        <v>11</v>
      </c>
      <c r="J18" s="0" t="s">
        <v>12</v>
      </c>
      <c r="K18" s="0" t="s">
        <v>12</v>
      </c>
    </row>
    <row r="19">
      <c r="G19" s="0" t="s">
        <v>188</v>
      </c>
      <c r="H19" s="0" t="s">
        <v>189</v>
      </c>
      <c r="I19" s="0" t="s">
        <v>12</v>
      </c>
      <c r="J19" s="0" t="s">
        <v>12</v>
      </c>
      <c r="K19" s="0" t="s">
        <v>12</v>
      </c>
    </row>
    <row r="20">
      <c r="G20" s="0" t="s">
        <v>190</v>
      </c>
      <c r="H20" s="0" t="s">
        <v>191</v>
      </c>
      <c r="I20" s="0" t="s">
        <v>11</v>
      </c>
      <c r="J20" s="0" t="s">
        <v>12</v>
      </c>
      <c r="K20" s="0" t="s">
        <v>11</v>
      </c>
    </row>
    <row r="21">
      <c r="H21" s="0" t="s">
        <v>192</v>
      </c>
      <c r="I21" s="0" t="s">
        <v>12</v>
      </c>
      <c r="J21" s="0" t="s">
        <v>12</v>
      </c>
      <c r="K21" s="0" t="s">
        <v>11</v>
      </c>
    </row>
    <row r="22">
      <c r="H22" s="0" t="s">
        <v>193</v>
      </c>
      <c r="I22" s="0" t="s">
        <v>12</v>
      </c>
      <c r="J22" s="0" t="s">
        <v>12</v>
      </c>
      <c r="K22" s="0" t="s">
        <v>11</v>
      </c>
    </row>
    <row r="23">
      <c r="H23" s="0" t="s">
        <v>194</v>
      </c>
      <c r="I23" s="0" t="s">
        <v>12</v>
      </c>
      <c r="J23" s="0" t="s">
        <v>12</v>
      </c>
      <c r="K23" s="0" t="s">
        <v>11</v>
      </c>
    </row>
    <row r="24">
      <c r="H24" s="0" t="s">
        <v>195</v>
      </c>
      <c r="I24" s="0" t="s">
        <v>12</v>
      </c>
      <c r="J24" s="0" t="s">
        <v>12</v>
      </c>
      <c r="K24" s="0" t="s">
        <v>11</v>
      </c>
    </row>
    <row r="25">
      <c r="H25" s="0" t="s">
        <v>196</v>
      </c>
      <c r="I25" s="0" t="s">
        <v>12</v>
      </c>
      <c r="J25" s="0" t="s">
        <v>12</v>
      </c>
      <c r="K25" s="0" t="s">
        <v>11</v>
      </c>
    </row>
    <row r="26">
      <c r="H26" s="0" t="s">
        <v>197</v>
      </c>
      <c r="I26" s="0" t="s">
        <v>12</v>
      </c>
      <c r="J26" s="0" t="s">
        <v>12</v>
      </c>
      <c r="K26" s="0" t="s">
        <v>11</v>
      </c>
    </row>
    <row r="27">
      <c r="H27" s="0" t="s">
        <v>198</v>
      </c>
      <c r="I27" s="0" t="s">
        <v>12</v>
      </c>
      <c r="J27" s="0" t="s">
        <v>12</v>
      </c>
      <c r="K27" s="0" t="s">
        <v>12</v>
      </c>
    </row>
    <row r="28">
      <c r="G28" s="0" t="s">
        <v>199</v>
      </c>
      <c r="H28" s="0" t="s">
        <v>200</v>
      </c>
      <c r="I28" s="0" t="s">
        <v>12</v>
      </c>
      <c r="J28" s="0" t="s">
        <v>12</v>
      </c>
      <c r="K28" s="0" t="s">
        <v>12</v>
      </c>
    </row>
    <row r="29">
      <c r="H29" s="0" t="s">
        <v>201</v>
      </c>
      <c r="I29" s="0" t="s">
        <v>12</v>
      </c>
      <c r="J29" s="0" t="s">
        <v>12</v>
      </c>
      <c r="K29" s="0" t="s">
        <v>12</v>
      </c>
    </row>
    <row r="30">
      <c r="F30" s="0" t="s">
        <v>164</v>
      </c>
      <c r="G30" s="0" t="s">
        <v>34</v>
      </c>
      <c r="H30" s="0" t="s">
        <v>202</v>
      </c>
      <c r="I30" s="0" t="s">
        <v>12</v>
      </c>
      <c r="J30" s="0" t="s">
        <v>11</v>
      </c>
      <c r="K30" s="0" t="s">
        <v>11</v>
      </c>
    </row>
    <row r="31">
      <c r="H31" s="0" t="s">
        <v>203</v>
      </c>
      <c r="I31" s="0" t="s">
        <v>11</v>
      </c>
      <c r="J31" s="0" t="s">
        <v>12</v>
      </c>
      <c r="K31" s="0" t="s">
        <v>11</v>
      </c>
    </row>
    <row r="32">
      <c r="H32" s="0" t="s">
        <v>204</v>
      </c>
      <c r="I32" s="0" t="s">
        <v>12</v>
      </c>
      <c r="J32" s="0" t="s">
        <v>12</v>
      </c>
      <c r="K32" s="0" t="s">
        <v>12</v>
      </c>
    </row>
    <row r="33">
      <c r="G33" s="0" t="s">
        <v>205</v>
      </c>
      <c r="H33" s="0" t="s">
        <v>58</v>
      </c>
      <c r="I33" s="0" t="s">
        <v>11</v>
      </c>
      <c r="J33" s="0" t="s">
        <v>12</v>
      </c>
      <c r="K33" s="0" t="s">
        <v>12</v>
      </c>
    </row>
    <row r="34">
      <c r="H34" s="0" t="s">
        <v>206</v>
      </c>
      <c r="I34" s="0" t="s">
        <v>11</v>
      </c>
      <c r="J34" s="0" t="s">
        <v>12</v>
      </c>
      <c r="K34" s="0" t="s">
        <v>12</v>
      </c>
    </row>
    <row r="35">
      <c r="H35" s="0" t="s">
        <v>207</v>
      </c>
      <c r="I35" s="0" t="s">
        <v>11</v>
      </c>
      <c r="J35" s="0" t="s">
        <v>12</v>
      </c>
      <c r="K35" s="0" t="s">
        <v>11</v>
      </c>
    </row>
    <row r="36">
      <c r="F36" s="0" t="s">
        <v>161</v>
      </c>
      <c r="G36" s="0" t="s">
        <v>74</v>
      </c>
      <c r="H36" s="0" t="s">
        <v>208</v>
      </c>
      <c r="I36" s="0" t="s">
        <v>12</v>
      </c>
      <c r="J36" s="0" t="s">
        <v>12</v>
      </c>
      <c r="K36" s="0" t="s">
        <v>12</v>
      </c>
    </row>
    <row r="37">
      <c r="H37" s="0" t="s">
        <v>209</v>
      </c>
      <c r="I37" s="0" t="s">
        <v>12</v>
      </c>
      <c r="J37" s="0" t="s">
        <v>12</v>
      </c>
      <c r="K37" s="0" t="s">
        <v>12</v>
      </c>
    </row>
    <row r="38">
      <c r="H38" s="0" t="s">
        <v>210</v>
      </c>
      <c r="I38" s="0" t="s">
        <v>12</v>
      </c>
      <c r="J38" s="0" t="s">
        <v>12</v>
      </c>
      <c r="K38" s="0" t="s">
        <v>12</v>
      </c>
    </row>
    <row r="39">
      <c r="G39" s="0" t="s">
        <v>211</v>
      </c>
      <c r="H39" s="0" t="s">
        <v>212</v>
      </c>
      <c r="I39" s="0" t="s">
        <v>12</v>
      </c>
      <c r="J39" s="0" t="s">
        <v>11</v>
      </c>
      <c r="K39" s="0" t="s">
        <v>11</v>
      </c>
    </row>
    <row r="40">
      <c r="H40" s="0" t="s">
        <v>213</v>
      </c>
      <c r="I40" s="0" t="s">
        <v>12</v>
      </c>
      <c r="J40" s="0" t="s">
        <v>11</v>
      </c>
      <c r="K40" s="0" t="s">
        <v>11</v>
      </c>
    </row>
    <row r="41">
      <c r="H41" s="0" t="s">
        <v>214</v>
      </c>
      <c r="I41" s="0" t="s">
        <v>12</v>
      </c>
      <c r="J41" s="0" t="s">
        <v>12</v>
      </c>
      <c r="K41" s="0" t="s">
        <v>11</v>
      </c>
    </row>
    <row r="42">
      <c r="H42" s="0" t="s">
        <v>215</v>
      </c>
      <c r="I42" s="0" t="s">
        <v>12</v>
      </c>
      <c r="J42" s="0" t="s">
        <v>11</v>
      </c>
      <c r="K42" s="0" t="s">
        <v>11</v>
      </c>
    </row>
    <row r="43">
      <c r="H43" s="0" t="s">
        <v>216</v>
      </c>
      <c r="I43" s="0" t="s">
        <v>12</v>
      </c>
      <c r="J43" s="0" t="s">
        <v>11</v>
      </c>
      <c r="K43" s="0" t="s">
        <v>11</v>
      </c>
    </row>
    <row r="44">
      <c r="H44" s="0" t="s">
        <v>217</v>
      </c>
      <c r="I44" s="0" t="s">
        <v>12</v>
      </c>
      <c r="J44" s="0" t="s">
        <v>11</v>
      </c>
      <c r="K44" s="0" t="s">
        <v>11</v>
      </c>
    </row>
    <row r="45">
      <c r="H45" s="0" t="s">
        <v>218</v>
      </c>
      <c r="I45" s="0" t="s">
        <v>12</v>
      </c>
      <c r="J45" s="0" t="s">
        <v>11</v>
      </c>
      <c r="K45" s="0" t="s">
        <v>11</v>
      </c>
    </row>
    <row r="46">
      <c r="F46" s="0" t="s">
        <v>8</v>
      </c>
      <c r="G46" s="0" t="s">
        <v>219</v>
      </c>
      <c r="H46" s="0" t="s">
        <v>220</v>
      </c>
      <c r="I46" s="0" t="s">
        <v>12</v>
      </c>
      <c r="J46" s="0" t="s">
        <v>12</v>
      </c>
      <c r="K46" s="0" t="s">
        <v>12</v>
      </c>
    </row>
    <row r="47">
      <c r="H47" s="0" t="s">
        <v>221</v>
      </c>
      <c r="I47" s="0" t="s">
        <v>12</v>
      </c>
      <c r="J47" s="0" t="s">
        <v>12</v>
      </c>
      <c r="K47" s="0" t="s">
        <v>12</v>
      </c>
    </row>
    <row r="48">
      <c r="G48" s="0" t="s">
        <v>222</v>
      </c>
      <c r="H48" s="0" t="s">
        <v>50</v>
      </c>
      <c r="I48" s="0" t="s">
        <v>12</v>
      </c>
      <c r="J48" s="0" t="s">
        <v>12</v>
      </c>
      <c r="K48" s="0" t="s">
        <v>12</v>
      </c>
    </row>
    <row r="49">
      <c r="H49" s="0" t="s">
        <v>53</v>
      </c>
      <c r="I49" s="0" t="s">
        <v>12</v>
      </c>
      <c r="J49" s="0" t="s">
        <v>12</v>
      </c>
      <c r="K49" s="0" t="s">
        <v>12</v>
      </c>
    </row>
    <row r="50">
      <c r="H50" s="0" t="s">
        <v>54</v>
      </c>
      <c r="I50" s="0" t="s">
        <v>12</v>
      </c>
      <c r="J50" s="0" t="s">
        <v>11</v>
      </c>
      <c r="K50" s="0" t="s">
        <v>11</v>
      </c>
    </row>
    <row r="51">
      <c r="H51" s="0" t="s">
        <v>223</v>
      </c>
      <c r="I51" s="0" t="s">
        <v>12</v>
      </c>
      <c r="J51" s="0" t="s">
        <v>12</v>
      </c>
      <c r="K51" s="0" t="s">
        <v>12</v>
      </c>
    </row>
    <row r="52">
      <c r="H52" s="0" t="s">
        <v>56</v>
      </c>
      <c r="I52" s="0" t="s">
        <v>12</v>
      </c>
      <c r="J52" s="0" t="s">
        <v>12</v>
      </c>
      <c r="K52" s="0" t="s">
        <v>11</v>
      </c>
    </row>
    <row r="53">
      <c r="G53" s="0" t="s">
        <v>224</v>
      </c>
      <c r="H53" s="0" t="s">
        <v>225</v>
      </c>
      <c r="I53" s="0" t="s">
        <v>12</v>
      </c>
      <c r="J53" s="0" t="s">
        <v>12</v>
      </c>
      <c r="K53" s="0" t="s">
        <v>12</v>
      </c>
    </row>
    <row r="54">
      <c r="H54" s="0" t="s">
        <v>226</v>
      </c>
      <c r="I54" s="0" t="s">
        <v>12</v>
      </c>
      <c r="J54" s="0" t="s">
        <v>12</v>
      </c>
      <c r="K54" s="0" t="s">
        <v>12</v>
      </c>
    </row>
    <row r="55">
      <c r="G55" s="0" t="s">
        <v>111</v>
      </c>
      <c r="H55" s="0" t="s">
        <v>112</v>
      </c>
      <c r="I55" s="0" t="s">
        <v>12</v>
      </c>
      <c r="J55" s="0" t="s">
        <v>12</v>
      </c>
      <c r="K55" s="0" t="s">
        <v>11</v>
      </c>
    </row>
    <row r="56">
      <c r="G56" s="0" t="s">
        <v>131</v>
      </c>
      <c r="H56" s="0" t="s">
        <v>132</v>
      </c>
      <c r="I56" s="0" t="s">
        <v>12</v>
      </c>
      <c r="J56" s="0" t="s">
        <v>11</v>
      </c>
      <c r="K56" s="0" t="s">
        <v>11</v>
      </c>
    </row>
    <row r="57">
      <c r="G57" s="0" t="s">
        <v>227</v>
      </c>
      <c r="H57" s="0" t="s">
        <v>135</v>
      </c>
      <c r="I57" s="0" t="s">
        <v>12</v>
      </c>
      <c r="J57" s="0" t="s">
        <v>12</v>
      </c>
      <c r="K57" s="0" t="s">
        <v>11</v>
      </c>
    </row>
    <row r="58">
      <c r="H58" s="0" t="s">
        <v>228</v>
      </c>
      <c r="I58" s="0" t="s">
        <v>12</v>
      </c>
      <c r="J58" s="0" t="s">
        <v>12</v>
      </c>
      <c r="K58" s="0" t="s">
        <v>12</v>
      </c>
    </row>
    <row r="59">
      <c r="G59" s="0" t="s">
        <v>229</v>
      </c>
      <c r="H59" s="0" t="s">
        <v>230</v>
      </c>
      <c r="I59" s="0" t="s">
        <v>12</v>
      </c>
      <c r="J59" s="0" t="s">
        <v>12</v>
      </c>
      <c r="K59" s="0" t="s">
        <v>11</v>
      </c>
    </row>
    <row r="60">
      <c r="G60" s="0" t="s">
        <v>148</v>
      </c>
      <c r="H60" s="0" t="s">
        <v>231</v>
      </c>
      <c r="I60" s="0" t="s">
        <v>11</v>
      </c>
      <c r="J60" s="0" t="s">
        <v>12</v>
      </c>
      <c r="K60" s="0" t="s">
        <v>11</v>
      </c>
    </row>
    <row r="61">
      <c r="H61" s="0" t="s">
        <v>232</v>
      </c>
      <c r="I61" s="0" t="s">
        <v>12</v>
      </c>
      <c r="J61" s="0" t="s">
        <v>12</v>
      </c>
      <c r="K61" s="0" t="s">
        <v>11</v>
      </c>
    </row>
    <row r="62">
      <c r="H62" s="0" t="s">
        <v>233</v>
      </c>
      <c r="I62" s="0" t="s">
        <v>12</v>
      </c>
      <c r="J62" s="0" t="s">
        <v>12</v>
      </c>
      <c r="K62" s="0" t="s">
        <v>12</v>
      </c>
    </row>
    <row r="63">
      <c r="H63" s="0" t="s">
        <v>234</v>
      </c>
      <c r="I63" s="0" t="s">
        <v>12</v>
      </c>
      <c r="J63" s="0" t="s">
        <v>11</v>
      </c>
      <c r="K63" s="0" t="s">
        <v>11</v>
      </c>
    </row>
    <row r="64">
      <c r="G64" s="0" t="s">
        <v>235</v>
      </c>
      <c r="H64" s="0" t="s">
        <v>236</v>
      </c>
      <c r="I64" s="0" t="s">
        <v>12</v>
      </c>
      <c r="J64" s="0" t="s">
        <v>12</v>
      </c>
      <c r="K64" s="0" t="s">
        <v>12</v>
      </c>
    </row>
    <row r="65">
      <c r="G65" s="0" t="s">
        <v>237</v>
      </c>
      <c r="H65" s="0" t="s">
        <v>238</v>
      </c>
      <c r="I65" s="0" t="s">
        <v>12</v>
      </c>
      <c r="J65" s="0" t="s">
        <v>12</v>
      </c>
      <c r="K65" s="0" t="s">
        <v>11</v>
      </c>
    </row>
    <row r="66">
      <c r="F66" s="0" t="s">
        <v>179</v>
      </c>
    </row>
  </sheetData>
  <printOptions headings="0" gridLines="0" gridLinesSet="0"/>
  <pageMargins left="0.69999999999999996" right="0.69999999999999996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ONLYOFFICE/5.2.4.94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